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joho001-20fs\各部署フォルダ\vaccine\vaccine\令和４年度\600_経費支出／物品購入／業務委託\12 時間外・休日加算\医療機関宛通知\"/>
    </mc:Choice>
  </mc:AlternateContent>
  <bookViews>
    <workbookView xWindow="0" yWindow="0" windowWidth="28800" windowHeight="12210" tabRatio="725" firstSheet="4" activeTab="7"/>
  </bookViews>
  <sheets>
    <sheet name="リストデータ" sheetId="14" state="hidden" r:id="rId1"/>
    <sheet name="様式１（請求書）" sheetId="15" r:id="rId2"/>
    <sheet name="様式２（実績報告書）10月" sheetId="7" r:id="rId3"/>
    <sheet name="様式２（実績報告書）11月" sheetId="16" r:id="rId4"/>
    <sheet name="様式２（実績報告書）12月" sheetId="17" r:id="rId5"/>
    <sheet name="様式２（実績報告書）1月" sheetId="18" r:id="rId6"/>
    <sheet name="様式２（実績報告書）2月" sheetId="19" r:id="rId7"/>
    <sheet name="様式２（実績報告書）3月" sheetId="20" r:id="rId8"/>
  </sheets>
  <definedNames>
    <definedName name="_xlnm._FilterDatabase" localSheetId="1" hidden="1">'様式１（請求書）'!#REF!</definedName>
    <definedName name="_xlnm._FilterDatabase" localSheetId="2" hidden="1">'様式２（実績報告書）10月'!$A$9:$N$32</definedName>
    <definedName name="_xlnm._FilterDatabase" localSheetId="3" hidden="1">'様式２（実績報告書）11月'!$A$9:$N$32</definedName>
    <definedName name="_xlnm._FilterDatabase" localSheetId="4" hidden="1">'様式２（実績報告書）12月'!$A$9:$N$32</definedName>
    <definedName name="_xlnm._FilterDatabase" localSheetId="5" hidden="1">'様式２（実績報告書）1月'!$A$9:$N$32</definedName>
    <definedName name="_xlnm._FilterDatabase" localSheetId="6" hidden="1">'様式２（実績報告書）2月'!$A$9:$N$32</definedName>
    <definedName name="_xlnm._FilterDatabase" localSheetId="7" hidden="1">'様式２（実績報告書）3月'!$A$9:$N$32</definedName>
    <definedName name="_xlnm.Print_Area" localSheetId="1">'様式１（請求書）'!$A$1:$N$44</definedName>
    <definedName name="_xlnm.Print_Area" localSheetId="2">'様式２（実績報告書）10月'!$A$1:$N$39</definedName>
    <definedName name="_xlnm.Print_Area" localSheetId="3">'様式２（実績報告書）11月'!$A$1:$N$39</definedName>
    <definedName name="_xlnm.Print_Area" localSheetId="4">'様式２（実績報告書）12月'!$A$1:$N$39</definedName>
    <definedName name="_xlnm.Print_Area" localSheetId="5">'様式２（実績報告書）1月'!$A$1:$N$39</definedName>
    <definedName name="_xlnm.Print_Area" localSheetId="6">'様式２（実績報告書）2月'!$A$1:$N$39</definedName>
    <definedName name="_xlnm.Print_Area" localSheetId="7">'様式２（実績報告書）3月'!$A$1:$N$39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20" l="1"/>
  <c r="J31" i="20"/>
  <c r="J30" i="20"/>
  <c r="J27" i="20"/>
  <c r="J26" i="20"/>
  <c r="J23" i="20"/>
  <c r="J22" i="20"/>
  <c r="J19" i="20"/>
  <c r="J18" i="20"/>
  <c r="J15" i="20"/>
  <c r="J14" i="20"/>
  <c r="J11" i="20"/>
  <c r="J35" i="20" s="1"/>
  <c r="J10" i="20"/>
  <c r="J34" i="20" s="1"/>
  <c r="C2" i="20"/>
  <c r="D38" i="20" s="1"/>
  <c r="D39" i="19"/>
  <c r="J31" i="19"/>
  <c r="J30" i="19"/>
  <c r="J27" i="19"/>
  <c r="J26" i="19"/>
  <c r="J23" i="19"/>
  <c r="J22" i="19"/>
  <c r="J19" i="19"/>
  <c r="J18" i="19"/>
  <c r="J15" i="19"/>
  <c r="J14" i="19"/>
  <c r="J11" i="19"/>
  <c r="J35" i="19" s="1"/>
  <c r="J10" i="19"/>
  <c r="J34" i="19" s="1"/>
  <c r="C2" i="19"/>
  <c r="D38" i="19" s="1"/>
  <c r="D39" i="18"/>
  <c r="J31" i="18"/>
  <c r="J30" i="18"/>
  <c r="J27" i="18"/>
  <c r="J26" i="18"/>
  <c r="J23" i="18"/>
  <c r="J22" i="18"/>
  <c r="J19" i="18"/>
  <c r="J18" i="18"/>
  <c r="J15" i="18"/>
  <c r="J14" i="18"/>
  <c r="J11" i="18"/>
  <c r="J35" i="18" s="1"/>
  <c r="J10" i="18"/>
  <c r="J34" i="18" s="1"/>
  <c r="C2" i="18"/>
  <c r="D38" i="18" s="1"/>
  <c r="D39" i="17"/>
  <c r="J34" i="17"/>
  <c r="J31" i="17"/>
  <c r="J30" i="17"/>
  <c r="J27" i="17"/>
  <c r="J26" i="17"/>
  <c r="J23" i="17"/>
  <c r="J22" i="17"/>
  <c r="J19" i="17"/>
  <c r="J18" i="17"/>
  <c r="J15" i="17"/>
  <c r="J14" i="17"/>
  <c r="J11" i="17"/>
  <c r="J35" i="17" s="1"/>
  <c r="J10" i="17"/>
  <c r="C2" i="17"/>
  <c r="D38" i="17" s="1"/>
  <c r="D39" i="16"/>
  <c r="J31" i="16"/>
  <c r="J30" i="16"/>
  <c r="J27" i="16"/>
  <c r="J26" i="16"/>
  <c r="J23" i="16"/>
  <c r="J22" i="16"/>
  <c r="J19" i="16"/>
  <c r="J18" i="16"/>
  <c r="J15" i="16"/>
  <c r="J14" i="16"/>
  <c r="J11" i="16"/>
  <c r="J35" i="16" s="1"/>
  <c r="J10" i="16"/>
  <c r="J34" i="16" s="1"/>
  <c r="C2" i="16"/>
  <c r="D38" i="16" s="1"/>
  <c r="C2" i="7"/>
  <c r="J19" i="7" l="1"/>
  <c r="J11" i="7"/>
  <c r="J27" i="7"/>
  <c r="D39" i="7" l="1"/>
  <c r="J10" i="7" l="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J9" i="14"/>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9" i="14"/>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I7" i="14"/>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L3" i="14"/>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26" i="7"/>
  <c r="D38" i="7" l="1"/>
  <c r="J31" i="7"/>
  <c r="J30" i="7"/>
  <c r="J23" i="7"/>
  <c r="J22" i="7"/>
  <c r="J18" i="7"/>
  <c r="J15" i="7"/>
  <c r="J14" i="7"/>
  <c r="J35" i="7" l="1"/>
  <c r="B26" i="15" s="1"/>
  <c r="G26" i="15" s="1"/>
  <c r="K26" i="15" s="1"/>
  <c r="J34" i="7"/>
  <c r="B25" i="15" s="1"/>
  <c r="G25" i="15" s="1"/>
  <c r="K25" i="15" s="1"/>
  <c r="D19" i="15" l="1"/>
</calcChain>
</file>

<file path=xl/comments1.xml><?xml version="1.0" encoding="utf-8"?>
<comments xmlns="http://schemas.openxmlformats.org/spreadsheetml/2006/main">
  <authors>
    <author>ﾀｶﾀ ﾄﾓﾐ</author>
  </authors>
  <commentList>
    <comment ref="N7" authorId="0" shapeId="0">
      <text>
        <r>
          <rPr>
            <b/>
            <sz val="18"/>
            <color indexed="81"/>
            <rFont val="MS P ゴシック"/>
            <family val="3"/>
            <charset val="128"/>
          </rPr>
          <t xml:space="preserve">（代表者職名・氏名欄について）
振込口座名義人が法人の場合は，「理事長○○　○○」等と代表者職名・氏名を記載し，代表者印を押印してください。
振込口座名義人が個人の場合は，個人名を記載し，個人印を押印してください。
</t>
        </r>
        <r>
          <rPr>
            <b/>
            <sz val="24"/>
            <color indexed="81"/>
            <rFont val="MS P ゴシック"/>
            <family val="3"/>
            <charset val="128"/>
          </rPr>
          <t>※シャチハタ印は不可</t>
        </r>
      </text>
    </comment>
  </commentList>
</comments>
</file>

<file path=xl/comments2.xml><?xml version="1.0" encoding="utf-8"?>
<comments xmlns="http://schemas.openxmlformats.org/spreadsheetml/2006/main">
  <authors>
    <author>ﾀｶﾀ ﾄﾓﾐ</author>
  </authors>
  <commentList>
    <comment ref="M39" authorId="0" shapeId="0">
      <text>
        <r>
          <rPr>
            <sz val="20"/>
            <color indexed="81"/>
            <rFont val="MS P ゴシック"/>
            <family val="3"/>
            <charset val="128"/>
          </rPr>
          <t>請求印と同じ印をご使用ください。</t>
        </r>
      </text>
    </comment>
  </commentList>
</comments>
</file>

<file path=xl/comments3.xml><?xml version="1.0" encoding="utf-8"?>
<comments xmlns="http://schemas.openxmlformats.org/spreadsheetml/2006/main">
  <authors>
    <author>ﾀｶﾀ ﾄﾓﾐ</author>
  </authors>
  <commentList>
    <comment ref="M39" authorId="0" shapeId="0">
      <text>
        <r>
          <rPr>
            <sz val="20"/>
            <color indexed="81"/>
            <rFont val="MS P ゴシック"/>
            <family val="3"/>
            <charset val="128"/>
          </rPr>
          <t>請求印と同じ印をご使用ください。</t>
        </r>
      </text>
    </comment>
  </commentList>
</comments>
</file>

<file path=xl/comments4.xml><?xml version="1.0" encoding="utf-8"?>
<comments xmlns="http://schemas.openxmlformats.org/spreadsheetml/2006/main">
  <authors>
    <author>ﾀｶﾀ ﾄﾓﾐ</author>
  </authors>
  <commentList>
    <comment ref="M39" authorId="0" shapeId="0">
      <text>
        <r>
          <rPr>
            <sz val="20"/>
            <color indexed="81"/>
            <rFont val="MS P ゴシック"/>
            <family val="3"/>
            <charset val="128"/>
          </rPr>
          <t>請求印と同じ印をご使用ください。</t>
        </r>
      </text>
    </comment>
  </commentList>
</comments>
</file>

<file path=xl/comments5.xml><?xml version="1.0" encoding="utf-8"?>
<comments xmlns="http://schemas.openxmlformats.org/spreadsheetml/2006/main">
  <authors>
    <author>ﾀｶﾀ ﾄﾓﾐ</author>
  </authors>
  <commentList>
    <comment ref="M39" authorId="0" shapeId="0">
      <text>
        <r>
          <rPr>
            <sz val="20"/>
            <color indexed="81"/>
            <rFont val="MS P ゴシック"/>
            <family val="3"/>
            <charset val="128"/>
          </rPr>
          <t>請求印と同じ印をご使用ください。</t>
        </r>
      </text>
    </comment>
  </commentList>
</comments>
</file>

<file path=xl/comments6.xml><?xml version="1.0" encoding="utf-8"?>
<comments xmlns="http://schemas.openxmlformats.org/spreadsheetml/2006/main">
  <authors>
    <author>ﾀｶﾀ ﾄﾓﾐ</author>
  </authors>
  <commentList>
    <comment ref="M39" authorId="0" shapeId="0">
      <text>
        <r>
          <rPr>
            <sz val="20"/>
            <color indexed="81"/>
            <rFont val="MS P ゴシック"/>
            <family val="3"/>
            <charset val="128"/>
          </rPr>
          <t>請求印と同じ印をご使用ください。</t>
        </r>
      </text>
    </comment>
  </commentList>
</comments>
</file>

<file path=xl/comments7.xml><?xml version="1.0" encoding="utf-8"?>
<comments xmlns="http://schemas.openxmlformats.org/spreadsheetml/2006/main">
  <authors>
    <author>ﾀｶﾀ ﾄﾓﾐ</author>
  </authors>
  <commentList>
    <comment ref="M39" authorId="0" shapeId="0">
      <text>
        <r>
          <rPr>
            <sz val="20"/>
            <color indexed="81"/>
            <rFont val="MS P ゴシック"/>
            <family val="3"/>
            <charset val="128"/>
          </rPr>
          <t>請求印と同じ印をご使用ください。</t>
        </r>
      </text>
    </comment>
  </commentList>
</comments>
</file>

<file path=xl/sharedStrings.xml><?xml version="1.0" encoding="utf-8"?>
<sst xmlns="http://schemas.openxmlformats.org/spreadsheetml/2006/main" count="391" uniqueCount="75">
  <si>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</si>
  <si>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</si>
  <si>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</si>
  <si>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</si>
  <si>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</si>
  <si>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</si>
  <si>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</si>
  <si>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</si>
  <si>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</si>
  <si>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電話番号</t>
    <rPh sb="0" eb="2">
      <t>デンワ</t>
    </rPh>
    <rPh sb="2" eb="4">
      <t>バンゴウ</t>
    </rPh>
    <phoneticPr fontId="2"/>
  </si>
  <si>
    <t>請求金額</t>
    <rPh sb="0" eb="2">
      <t>セイキュウ</t>
    </rPh>
    <rPh sb="2" eb="4">
      <t>キンガク</t>
    </rPh>
    <phoneticPr fontId="4"/>
  </si>
  <si>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</si>
  <si>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</si>
  <si>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</si>
  <si>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</si>
  <si>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</si>
  <si>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</si>
  <si>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</si>
  <si>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</si>
  <si>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</si>
  <si>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</si>
  <si>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</si>
  <si>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</si>
  <si>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</si>
  <si>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</si>
  <si>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</si>
  <si>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</si>
  <si>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</si>
  <si>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</si>
  <si>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</si>
  <si>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</si>
  <si>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</si>
  <si>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</si>
  <si>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</si>
  <si>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様式１</t>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</si>
  <si>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</si>
  <si>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</si>
  <si>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</si>
  <si>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</si>
  <si>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</si>
  <si>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</si>
  <si>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</si>
  <si>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職域以外</t>
    <rPh sb="0" eb="2">
      <t>ショクイキ</t>
    </rPh>
    <rPh sb="2" eb="4">
      <t>イガイ</t>
    </rPh>
    <phoneticPr fontId="2"/>
  </si>
  <si>
    <t>職域</t>
    <rPh sb="0" eb="2">
      <t>ショクイキ</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</si>
  <si>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</si>
  <si>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</si>
  <si>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週の接種
回数</t>
    <rPh sb="0" eb="1">
      <t>シュウ</t>
    </rPh>
    <rPh sb="2" eb="4">
      <t>セッシュ</t>
    </rPh>
    <rPh sb="5" eb="7">
      <t>カイスウ</t>
    </rPh>
    <phoneticPr fontId="2"/>
  </si>
  <si>
    <t>　新型コロナウイルスワクチン接種の実績報告書</t>
    <rPh sb="1" eb="3">
      <t>シンガタ</t>
    </rPh>
    <rPh sb="14" eb="16">
      <t>セッシュ</t>
    </rPh>
    <rPh sb="17" eb="19">
      <t>ジッセキ</t>
    </rPh>
    <rPh sb="19" eb="22">
      <t>ホウコクショ</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</si>
  <si>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</si>
  <si>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</si>
  <si>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</si>
  <si>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</si>
  <si>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</si>
  <si>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</si>
  <si>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</si>
  <si>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</si>
  <si>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</si>
  <si>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</si>
  <si>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令和　　年　　月　　日</t>
    <rPh sb="0" eb="2">
      <t>レイワ</t>
    </rPh>
    <rPh sb="4" eb="5">
      <t>ネン</t>
    </rPh>
    <rPh sb="7" eb="8">
      <t>ガツ</t>
    </rPh>
    <rPh sb="10" eb="11">
      <t>ヒ</t>
    </rPh>
    <phoneticPr fontId="2"/>
  </si>
  <si>
    <t>呉市長　様</t>
    <rPh sb="0" eb="2">
      <t>クレシ</t>
    </rPh>
    <rPh sb="2" eb="3">
      <t>チョウ</t>
    </rPh>
    <rPh sb="4" eb="5">
      <t>サマ</t>
    </rPh>
    <phoneticPr fontId="2"/>
  </si>
  <si>
    <t>医療機関所在地</t>
    <rPh sb="0" eb="2">
      <t>イリョウ</t>
    </rPh>
    <rPh sb="2" eb="4">
      <t>キカン</t>
    </rPh>
    <rPh sb="4" eb="7">
      <t>ショザイチ</t>
    </rPh>
    <phoneticPr fontId="2"/>
  </si>
  <si>
    <t>代表者職名・氏名</t>
    <rPh sb="0" eb="3">
      <t>ダイヒョウシャ</t>
    </rPh>
    <rPh sb="3" eb="5">
      <t>ショクメイ</t>
    </rPh>
    <rPh sb="6" eb="8">
      <t>シメイ</t>
    </rPh>
    <phoneticPr fontId="2"/>
  </si>
  <si>
    <t>理事長　○○　○○</t>
    <phoneticPr fontId="2"/>
  </si>
  <si>
    <t>医療機関等名称</t>
    <rPh sb="0" eb="2">
      <t>イリョウ</t>
    </rPh>
    <rPh sb="2" eb="4">
      <t>キカン</t>
    </rPh>
    <rPh sb="4" eb="5">
      <t>トウ</t>
    </rPh>
    <rPh sb="5" eb="7">
      <t>メイショウ</t>
    </rPh>
    <phoneticPr fontId="2"/>
  </si>
  <si>
    <t>令和４年１０月期</t>
    <rPh sb="0" eb="2">
      <t>レイワ</t>
    </rPh>
    <rPh sb="3" eb="4">
      <t>ネン</t>
    </rPh>
    <rPh sb="6" eb="7">
      <t>ツキ</t>
    </rPh>
    <rPh sb="7" eb="8">
      <t>キ</t>
    </rPh>
    <phoneticPr fontId="2"/>
  </si>
  <si>
    <t>請求する。</t>
    <rPh sb="0" eb="2">
      <t>セイキュウ</t>
    </rPh>
    <phoneticPr fontId="2"/>
  </si>
  <si>
    <t>　令和４年１０月期に</t>
    <phoneticPr fontId="2"/>
  </si>
  <si>
    <t>おいて、別紙報告書のとおりコロナウイルスワクチンの接種を実施したため、以下のとおり</t>
    <phoneticPr fontId="2"/>
  </si>
  <si>
    <t>医療機関○○クリニック</t>
    <phoneticPr fontId="2"/>
  </si>
  <si>
    <t>様式２</t>
    <phoneticPr fontId="2"/>
  </si>
  <si>
    <t>令和４年１１月期</t>
    <rPh sb="0" eb="2">
      <t>レイワ</t>
    </rPh>
    <rPh sb="3" eb="4">
      <t>ネン</t>
    </rPh>
    <rPh sb="6" eb="7">
      <t>ツキ</t>
    </rPh>
    <rPh sb="7" eb="8">
      <t>キ</t>
    </rPh>
    <phoneticPr fontId="2"/>
  </si>
  <si>
    <t>令和５年１月期</t>
    <rPh sb="0" eb="2">
      <t>レイワ</t>
    </rPh>
    <rPh sb="3" eb="4">
      <t>ネン</t>
    </rPh>
    <rPh sb="5" eb="6">
      <t>ツキ</t>
    </rPh>
    <rPh sb="6" eb="7">
      <t>キ</t>
    </rPh>
    <phoneticPr fontId="2"/>
  </si>
  <si>
    <t>令和４年１２月期</t>
    <rPh sb="0" eb="2">
      <t>レイワ</t>
    </rPh>
    <rPh sb="3" eb="4">
      <t>ネン</t>
    </rPh>
    <rPh sb="6" eb="7">
      <t>ツキ</t>
    </rPh>
    <rPh sb="7" eb="8">
      <t>キ</t>
    </rPh>
    <phoneticPr fontId="2"/>
  </si>
  <si>
    <t>令和５年２月期</t>
    <rPh sb="0" eb="2">
      <t>レイワ</t>
    </rPh>
    <rPh sb="3" eb="4">
      <t>ネン</t>
    </rPh>
    <rPh sb="5" eb="6">
      <t>ツキ</t>
    </rPh>
    <rPh sb="6" eb="7">
      <t>キ</t>
    </rPh>
    <phoneticPr fontId="2"/>
  </si>
  <si>
    <t>令和５年３月期</t>
    <rPh sb="0" eb="2">
      <t>レイワ</t>
    </rPh>
    <rPh sb="3" eb="4">
      <t>ネン</t>
    </rPh>
    <rPh sb="5" eb="6">
      <t>ツキ</t>
    </rPh>
    <rPh sb="6" eb="7">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</si>
</sst>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m/d"/>
    <numFmt numFmtId="177" formatCode="#,##0&quot;円&quot;;[Red]\-#,##0"/>
    <numFmt numFmtId="178" formatCode="#,##0&quot;回&quot;;[Red]\-#,##0"/>
    <numFmt numFmtId="179" formatCode="m/d;@"/>
  </numFmts>
  <fonts count="3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b/>
      <sz val="20"/>
      <color theme="1"/>
      <name val="游ゴシック"/>
      <family val="3"/>
      <charset val="128"/>
      <scheme val="minor"/>
    </font>
    <font>
      <b/>
      <sz val="26"/>
      <color theme="1"/>
      <name val="游ゴシック"/>
      <family val="3"/>
      <charset val="128"/>
      <scheme val="minor"/>
    </font>
    <font>
      <b/>
      <sz val="18"/>
      <color indexed="81"/>
      <name val="MS P ゴシック"/>
      <family val="3"/>
      <charset val="128"/>
    </font>
    <font>
      <sz val="20"/>
      <color indexed="81"/>
      <name val="MS P ゴシック"/>
      <family val="3"/>
      <charset val="128"/>
    </font>
    <font>
      <b/>
      <sz val="24"/>
      <color indexed="81"/>
      <name val="MS P ゴシック"/>
      <family val="3"/>
      <charset val="128"/>
    </font>
    <font>
      <b/>
      <sz val="16"/>
      <color rgb="FFFF99CC"/>
      <name val="游ゴシック"/>
      <family val="3"/>
      <charset val="128"/>
      <scheme val="minor"/>
    </font>
    <font>
      <b/>
      <sz val="16"/>
      <color rgb="FF00FFFF"/>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CE4D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19">
    <xf numFmtId="0" fontId="0" fillId="0" borderId="0" xfId="0">
      <alignment vertical="center"/>
    </xf>
    <xf numFmtId="0" fontId="3" fillId="0" borderId="0" xfId="2" applyFont="1" applyBorder="1" applyAlignment="1">
      <alignment vertical="top" wrapText="1"/>
    </xf>
    <xf numFmtId="0" fontId="0" fillId="0" borderId="0" xfId="0" applyBorder="1">
      <alignment vertical="center"/>
    </xf>
    <xf numFmtId="0" fontId="5" fillId="0" borderId="0" xfId="2" applyFont="1" applyBorder="1" applyAlignment="1">
      <alignment horizontal="center" vertical="center"/>
    </xf>
    <xf numFmtId="0" fontId="6" fillId="0" borderId="0" xfId="0" applyFont="1">
      <alignment vertical="center"/>
    </xf>
    <xf numFmtId="0" fontId="9" fillId="0" borderId="5" xfId="2" applyFont="1" applyBorder="1">
      <alignment vertical="center"/>
    </xf>
    <xf numFmtId="0" fontId="10" fillId="0" borderId="5" xfId="0" applyFont="1" applyBorder="1">
      <alignment vertical="center"/>
    </xf>
    <xf numFmtId="0" fontId="11" fillId="0" borderId="0" xfId="0" applyFont="1">
      <alignment vertical="center"/>
    </xf>
    <xf numFmtId="0" fontId="8" fillId="0" borderId="0" xfId="2"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3" fillId="0" borderId="0" xfId="0" applyFont="1" applyAlignment="1">
      <alignment horizontal="center" vertical="center"/>
    </xf>
    <xf numFmtId="0" fontId="16" fillId="0" borderId="0" xfId="0" applyFont="1">
      <alignment vertical="center"/>
    </xf>
    <xf numFmtId="0" fontId="6" fillId="4" borderId="1" xfId="0" applyFont="1" applyFill="1" applyBorder="1">
      <alignment vertical="center"/>
    </xf>
    <xf numFmtId="38" fontId="6" fillId="0" borderId="0" xfId="1" applyFont="1" applyBorder="1">
      <alignment vertical="center"/>
    </xf>
    <xf numFmtId="0" fontId="6" fillId="0" borderId="0" xfId="0" applyFont="1" applyBorder="1" applyAlignment="1">
      <alignment horizontal="left" vertical="center"/>
    </xf>
    <xf numFmtId="0" fontId="7" fillId="0" borderId="0" xfId="0" applyFont="1" applyBorder="1">
      <alignment vertical="center"/>
    </xf>
    <xf numFmtId="38" fontId="7" fillId="0" borderId="0" xfId="1" applyFont="1" applyBorder="1" applyAlignment="1">
      <alignment horizontal="right" vertical="center"/>
    </xf>
    <xf numFmtId="38" fontId="7" fillId="0" borderId="0" xfId="1" applyFont="1" applyBorder="1" applyAlignment="1">
      <alignment horizontal="center" vertical="center"/>
    </xf>
    <xf numFmtId="0" fontId="11" fillId="0" borderId="0" xfId="0" applyFont="1" applyBorder="1">
      <alignment vertical="center"/>
    </xf>
    <xf numFmtId="0" fontId="6" fillId="0" borderId="1" xfId="0" applyFont="1" applyBorder="1" applyAlignment="1">
      <alignment vertical="center" wrapText="1"/>
    </xf>
    <xf numFmtId="0" fontId="20" fillId="0" borderId="0" xfId="0" applyFont="1">
      <alignment vertical="center"/>
    </xf>
    <xf numFmtId="0" fontId="8" fillId="0" borderId="5" xfId="0" applyFont="1" applyBorder="1">
      <alignment vertical="center"/>
    </xf>
    <xf numFmtId="0" fontId="8" fillId="0" borderId="2" xfId="0" applyFont="1" applyFill="1" applyBorder="1">
      <alignment vertical="center"/>
    </xf>
    <xf numFmtId="0" fontId="8" fillId="0" borderId="3" xfId="0" applyFont="1" applyFill="1" applyBorder="1">
      <alignment vertical="center"/>
    </xf>
    <xf numFmtId="0" fontId="8" fillId="0" borderId="3" xfId="0" applyFont="1" applyBorder="1">
      <alignment vertical="center"/>
    </xf>
    <xf numFmtId="0" fontId="8" fillId="0" borderId="4" xfId="0" applyFont="1" applyBorder="1">
      <alignment vertical="center"/>
    </xf>
    <xf numFmtId="0" fontId="5" fillId="0" borderId="0" xfId="0" applyFont="1">
      <alignment vertical="center"/>
    </xf>
    <xf numFmtId="0" fontId="17" fillId="0" borderId="0" xfId="0" applyFont="1">
      <alignment vertical="center"/>
    </xf>
    <xf numFmtId="0" fontId="0" fillId="0" borderId="5" xfId="0" applyBorder="1">
      <alignment vertical="center"/>
    </xf>
    <xf numFmtId="0" fontId="22" fillId="0" borderId="0" xfId="0" applyFont="1" applyAlignment="1">
      <alignment horizontal="right" vertical="center"/>
    </xf>
    <xf numFmtId="0" fontId="21" fillId="0" borderId="0" xfId="0" applyFont="1">
      <alignment vertical="center"/>
    </xf>
    <xf numFmtId="0" fontId="19" fillId="0" borderId="5" xfId="0" applyFont="1" applyBorder="1">
      <alignment vertical="center"/>
    </xf>
    <xf numFmtId="0" fontId="6" fillId="0" borderId="6" xfId="0" applyFont="1" applyBorder="1" applyAlignment="1">
      <alignment vertical="center" wrapText="1"/>
    </xf>
    <xf numFmtId="0" fontId="6" fillId="0" borderId="1" xfId="0" applyFont="1" applyBorder="1" applyAlignment="1">
      <alignment horizontal="center" vertical="center" wrapText="1"/>
    </xf>
    <xf numFmtId="0" fontId="6" fillId="4" borderId="1" xfId="0" applyFont="1" applyFill="1" applyBorder="1" applyAlignment="1">
      <alignment vertical="center" wrapText="1"/>
    </xf>
    <xf numFmtId="0" fontId="14" fillId="0" borderId="0" xfId="0" applyFont="1" applyAlignment="1">
      <alignment vertical="top"/>
    </xf>
    <xf numFmtId="38" fontId="12" fillId="4" borderId="1" xfId="1" applyFont="1" applyFill="1" applyBorder="1">
      <alignment vertical="center"/>
    </xf>
    <xf numFmtId="0" fontId="0" fillId="0" borderId="0" xfId="0">
      <alignment vertical="center"/>
    </xf>
    <xf numFmtId="0" fontId="8" fillId="0" borderId="0" xfId="0" applyFont="1">
      <alignment vertical="center"/>
    </xf>
    <xf numFmtId="38" fontId="12" fillId="0" borderId="1" xfId="1" applyFont="1" applyBorder="1">
      <alignment vertical="center"/>
    </xf>
    <xf numFmtId="176" fontId="23" fillId="2" borderId="1" xfId="0" applyNumberFormat="1" applyFont="1" applyFill="1" applyBorder="1" applyAlignment="1">
      <alignment horizontal="center" vertical="center"/>
    </xf>
    <xf numFmtId="38" fontId="12" fillId="3" borderId="1" xfId="1" applyFont="1" applyFill="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0" xfId="0">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9" fontId="0" fillId="0" borderId="5"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0" fontId="0" fillId="0" borderId="0" xfId="0">
      <alignment vertical="center"/>
    </xf>
    <xf numFmtId="0" fontId="8" fillId="0" borderId="1" xfId="0" applyFont="1" applyBorder="1" applyAlignment="1">
      <alignment horizontal="center" vertical="center"/>
    </xf>
    <xf numFmtId="0" fontId="7" fillId="0" borderId="0" xfId="0" applyFont="1">
      <alignment vertical="center"/>
    </xf>
    <xf numFmtId="0" fontId="6" fillId="0" borderId="1" xfId="0" applyFont="1" applyBorder="1" applyAlignment="1">
      <alignment horizontal="center" vertical="center" wrapText="1"/>
    </xf>
    <xf numFmtId="0" fontId="0" fillId="0" borderId="0" xfId="0">
      <alignment vertical="center"/>
    </xf>
    <xf numFmtId="0" fontId="18" fillId="0" borderId="0" xfId="2" applyFont="1" applyBorder="1" applyAlignment="1">
      <alignment vertical="top" wrapText="1"/>
    </xf>
    <xf numFmtId="0" fontId="18" fillId="0" borderId="0" xfId="2" applyFont="1" applyFill="1" applyBorder="1" applyAlignment="1">
      <alignment vertical="center" wrapText="1"/>
    </xf>
    <xf numFmtId="0" fontId="18" fillId="5" borderId="0" xfId="2" applyFont="1" applyFill="1" applyBorder="1" applyAlignment="1">
      <alignment vertical="center" shrinkToFit="1"/>
    </xf>
    <xf numFmtId="0" fontId="8" fillId="0" borderId="5" xfId="2" applyFont="1" applyBorder="1" applyAlignment="1">
      <alignment horizontal="left" vertical="center" shrinkToFit="1"/>
    </xf>
    <xf numFmtId="0" fontId="17" fillId="0" borderId="0" xfId="2" applyFont="1" applyBorder="1" applyAlignment="1">
      <alignment horizontal="center" vertical="center"/>
    </xf>
    <xf numFmtId="5" fontId="17" fillId="0" borderId="5" xfId="2" applyNumberFormat="1" applyFont="1" applyBorder="1" applyAlignment="1">
      <alignment horizontal="center"/>
    </xf>
    <xf numFmtId="0" fontId="8" fillId="3" borderId="0" xfId="2" applyFont="1" applyFill="1" applyBorder="1" applyAlignment="1">
      <alignment horizontal="left" vertical="center" shrinkToFit="1"/>
    </xf>
    <xf numFmtId="0" fontId="8" fillId="5" borderId="7" xfId="2" applyFont="1" applyFill="1" applyBorder="1" applyAlignment="1">
      <alignment horizontal="left" vertical="center" shrinkToFit="1"/>
    </xf>
    <xf numFmtId="0" fontId="8" fillId="3" borderId="7" xfId="2" applyFont="1" applyFill="1" applyBorder="1" applyAlignment="1">
      <alignment horizontal="left" vertical="center" shrinkToFit="1"/>
    </xf>
    <xf numFmtId="0" fontId="18" fillId="0" borderId="0" xfId="2"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177" fontId="8" fillId="0" borderId="5" xfId="1" applyNumberFormat="1" applyFont="1" applyBorder="1" applyAlignment="1">
      <alignment vertical="center"/>
    </xf>
    <xf numFmtId="178" fontId="8" fillId="0" borderId="7" xfId="1" applyNumberFormat="1" applyFont="1" applyBorder="1">
      <alignment vertical="center"/>
    </xf>
    <xf numFmtId="177" fontId="8" fillId="0" borderId="5" xfId="1" applyNumberFormat="1" applyFont="1" applyBorder="1">
      <alignment vertical="center"/>
    </xf>
    <xf numFmtId="0" fontId="0" fillId="0" borderId="0" xfId="0">
      <alignment vertical="center"/>
    </xf>
    <xf numFmtId="49" fontId="8" fillId="3" borderId="0" xfId="0" applyNumberFormat="1" applyFont="1" applyFill="1" applyBorder="1" applyAlignment="1">
      <alignment horizontal="right" vertical="center"/>
    </xf>
    <xf numFmtId="38" fontId="7" fillId="0" borderId="0" xfId="0" applyNumberFormat="1" applyFont="1">
      <alignment vertical="center"/>
    </xf>
    <xf numFmtId="0" fontId="7" fillId="0" borderId="0" xfId="0" applyFont="1">
      <alignment vertical="center"/>
    </xf>
    <xf numFmtId="0" fontId="8" fillId="0" borderId="1" xfId="0" applyFont="1" applyBorder="1" applyAlignment="1">
      <alignment horizontal="center" vertical="center"/>
    </xf>
    <xf numFmtId="0" fontId="8" fillId="3" borderId="1" xfId="0" applyFont="1" applyFill="1" applyBorder="1">
      <alignment vertical="center"/>
    </xf>
    <xf numFmtId="38" fontId="8" fillId="3" borderId="1" xfId="1" applyFont="1" applyFill="1" applyBorder="1" applyAlignment="1">
      <alignment horizontal="center" vertical="center"/>
    </xf>
    <xf numFmtId="0" fontId="8" fillId="3" borderId="8" xfId="0" applyFont="1" applyFill="1" applyBorder="1" applyAlignment="1">
      <alignment horizontal="left" vertical="top"/>
    </xf>
    <xf numFmtId="0" fontId="8" fillId="3" borderId="5" xfId="0" applyFont="1" applyFill="1" applyBorder="1" applyAlignment="1">
      <alignment horizontal="left" vertical="top"/>
    </xf>
    <xf numFmtId="0" fontId="8" fillId="3" borderId="9" xfId="0" applyFont="1" applyFill="1" applyBorder="1" applyAlignment="1">
      <alignment horizontal="left" vertical="top"/>
    </xf>
    <xf numFmtId="49" fontId="8" fillId="3" borderId="7" xfId="0" applyNumberFormat="1" applyFont="1" applyFill="1" applyBorder="1" applyAlignment="1">
      <alignment horizontal="center" vertical="center"/>
    </xf>
    <xf numFmtId="49" fontId="8" fillId="3" borderId="12" xfId="0" applyNumberFormat="1" applyFont="1" applyFill="1" applyBorder="1" applyAlignment="1">
      <alignment horizontal="center" vertical="center"/>
    </xf>
    <xf numFmtId="38" fontId="8" fillId="0" borderId="1" xfId="1" applyFont="1" applyBorder="1" applyAlignment="1">
      <alignment horizontal="center" vertical="center"/>
    </xf>
    <xf numFmtId="49" fontId="8" fillId="3" borderId="1" xfId="1" applyNumberFormat="1" applyFont="1" applyFill="1" applyBorder="1" applyAlignment="1">
      <alignment horizontal="center" vertical="center"/>
    </xf>
    <xf numFmtId="0" fontId="8" fillId="3" borderId="7" xfId="0" applyFont="1" applyFill="1" applyBorder="1" applyAlignment="1">
      <alignment horizontal="left" vertical="center"/>
    </xf>
    <xf numFmtId="0" fontId="8" fillId="3" borderId="12" xfId="0" applyFont="1" applyFill="1" applyBorder="1" applyAlignment="1">
      <alignment horizontal="left" vertical="center"/>
    </xf>
    <xf numFmtId="0" fontId="8" fillId="0" borderId="7" xfId="2" applyFont="1" applyBorder="1" applyAlignment="1">
      <alignment horizontal="left" vertical="center" shrinkToFit="1"/>
    </xf>
    <xf numFmtId="0" fontId="8" fillId="3" borderId="7" xfId="0" applyFont="1" applyFill="1" applyBorder="1" applyAlignment="1">
      <alignment horizontal="center" vertical="center"/>
    </xf>
    <xf numFmtId="0" fontId="8" fillId="3" borderId="12" xfId="0" applyFont="1" applyFill="1" applyBorder="1" applyAlignment="1">
      <alignment horizontal="center" vertical="center"/>
    </xf>
    <xf numFmtId="38" fontId="12" fillId="0" borderId="10" xfId="1" applyFont="1" applyBorder="1" applyAlignment="1">
      <alignment vertical="center"/>
    </xf>
    <xf numFmtId="38" fontId="12" fillId="0" borderId="11" xfId="1" applyFont="1" applyBorder="1" applyAlignment="1">
      <alignment vertical="center"/>
    </xf>
    <xf numFmtId="38" fontId="12" fillId="0" borderId="10" xfId="1" applyFont="1" applyBorder="1">
      <alignment vertical="center"/>
    </xf>
    <xf numFmtId="38" fontId="12" fillId="0" borderId="11" xfId="1" applyFont="1" applyBorder="1">
      <alignment vertical="center"/>
    </xf>
    <xf numFmtId="38" fontId="6" fillId="0" borderId="6" xfId="1" applyFont="1" applyFill="1" applyBorder="1">
      <alignment vertical="center"/>
    </xf>
    <xf numFmtId="38" fontId="6" fillId="0" borderId="7" xfId="1" applyFont="1" applyFill="1" applyBorder="1">
      <alignment vertical="center"/>
    </xf>
    <xf numFmtId="38" fontId="6" fillId="0" borderId="12" xfId="1" applyFont="1" applyFill="1" applyBorder="1">
      <alignment vertical="center"/>
    </xf>
    <xf numFmtId="0" fontId="20" fillId="0" borderId="5" xfId="0" applyFont="1" applyFill="1" applyBorder="1">
      <alignment vertical="center"/>
    </xf>
    <xf numFmtId="0" fontId="8" fillId="0" borderId="5" xfId="0" applyFont="1" applyFill="1" applyBorder="1">
      <alignment vertical="center"/>
    </xf>
    <xf numFmtId="0" fontId="1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15" fillId="0" borderId="3" xfId="0" applyFont="1" applyBorder="1" applyAlignment="1">
      <alignment horizontal="center" vertical="center"/>
    </xf>
    <xf numFmtId="0" fontId="12" fillId="0" borderId="1" xfId="0" applyFont="1" applyBorder="1" applyAlignment="1">
      <alignment horizontal="left" vertical="center"/>
    </xf>
    <xf numFmtId="0" fontId="24" fillId="0" borderId="0" xfId="0" applyFont="1" applyAlignment="1">
      <alignment horizontal="right" vertical="center"/>
    </xf>
    <xf numFmtId="0" fontId="15" fillId="0" borderId="0" xfId="0" applyFont="1" applyAlignment="1">
      <alignment horizontal="right" vertical="center" indent="4" shrinkToFit="1"/>
    </xf>
    <xf numFmtId="0" fontId="25" fillId="0" borderId="0" xfId="0" applyFont="1" applyAlignment="1">
      <alignment horizontal="right" vertical="center"/>
    </xf>
    <xf numFmtId="176" fontId="29" fillId="2" borderId="1" xfId="0" applyNumberFormat="1" applyFont="1" applyFill="1" applyBorder="1" applyAlignment="1">
      <alignment horizontal="center" vertical="center"/>
    </xf>
    <xf numFmtId="176" fontId="30" fillId="2" borderId="1" xfId="0" applyNumberFormat="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FF99CC"/>
      <color rgb="FF00FFFF"/>
      <color rgb="FF66FF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306531</xdr:colOff>
      <xdr:row>0</xdr:row>
      <xdr:rowOff>294409</xdr:rowOff>
    </xdr:from>
    <xdr:to>
      <xdr:col>24</xdr:col>
      <xdr:colOff>12122</xdr:colOff>
      <xdr:row>3</xdr:row>
      <xdr:rowOff>0</xdr:rowOff>
    </xdr:to>
    <xdr:sp macro="" textlink="">
      <xdr:nvSpPr>
        <xdr:cNvPr id="2" name="四角形: 角を丸くする 1">
          <a:extLst>
            <a:ext uri="{FF2B5EF4-FFF2-40B4-BE49-F238E27FC236}">
              <a16:creationId xmlns:a16="http://schemas.microsoft.com/office/drawing/2014/main" id="{584D7BDF-3877-46A4-804D-192138F3FC4F}"/>
            </a:ext>
          </a:extLst>
        </xdr:cNvPr>
        <xdr:cNvSpPr/>
      </xdr:nvSpPr>
      <xdr:spPr>
        <a:xfrm>
          <a:off x="15089331" y="294409"/>
          <a:ext cx="6563591" cy="1000991"/>
        </a:xfrm>
        <a:prstGeom prst="roundRect">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薄いピンクの網掛け部分が入力箇所です。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cols>
    <col min="1" max="1" width="14.25" style="46" bestFit="1" customWidth="1"/>
    <col min="2" max="43" width="8.375" style="46" customWidth="1"/>
    <col min="44" max="16384" width="9" style="46"/>
  </cols>
  <sheetData>
    <row r="1" spans="1:43" ht="19.5" thickBot="1">
      <c r="B1" s="48" t="s">
        <v>0</v>
      </c>
      <c r="C1" s="48" t="s">
        <v>1</v>
      </c>
      <c r="D1" s="48" t="s">
        <v>2</v>
      </c>
      <c r="E1" s="48" t="s">
        <v>3</v>
      </c>
      <c r="F1" s="48" t="s">
        <v>4</v>
      </c>
      <c r="G1" s="48" t="s">
        <v>5</v>
      </c>
      <c r="H1" s="49" t="s">
        <v>6</v>
      </c>
      <c r="I1" s="47" t="s">
        <v>0</v>
      </c>
      <c r="J1" s="48" t="s">
        <v>1</v>
      </c>
      <c r="K1" s="48" t="s">
        <v>2</v>
      </c>
      <c r="L1" s="48" t="s">
        <v>3</v>
      </c>
      <c r="M1" s="48" t="s">
        <v>4</v>
      </c>
      <c r="N1" s="48" t="s">
        <v>5</v>
      </c>
      <c r="O1" s="48" t="s">
        <v>6</v>
      </c>
      <c r="P1" s="47" t="s">
        <v>0</v>
      </c>
      <c r="Q1" s="48" t="s">
        <v>1</v>
      </c>
      <c r="R1" s="48" t="s">
        <v>2</v>
      </c>
      <c r="S1" s="48" t="s">
        <v>3</v>
      </c>
      <c r="T1" s="48" t="s">
        <v>4</v>
      </c>
      <c r="U1" s="48" t="s">
        <v>5</v>
      </c>
      <c r="V1" s="48" t="s">
        <v>6</v>
      </c>
      <c r="W1" s="47" t="s">
        <v>0</v>
      </c>
      <c r="X1" s="48" t="s">
        <v>1</v>
      </c>
      <c r="Y1" s="48" t="s">
        <v>2</v>
      </c>
      <c r="Z1" s="48" t="s">
        <v>3</v>
      </c>
      <c r="AA1" s="48" t="s">
        <v>4</v>
      </c>
      <c r="AB1" s="48" t="s">
        <v>5</v>
      </c>
      <c r="AC1" s="48" t="s">
        <v>6</v>
      </c>
      <c r="AD1" s="47" t="s">
        <v>0</v>
      </c>
      <c r="AE1" s="48" t="s">
        <v>1</v>
      </c>
      <c r="AF1" s="48" t="s">
        <v>2</v>
      </c>
      <c r="AG1" s="48" t="s">
        <v>3</v>
      </c>
      <c r="AH1" s="48" t="s">
        <v>4</v>
      </c>
      <c r="AI1" s="48" t="s">
        <v>5</v>
      </c>
      <c r="AJ1" s="48" t="s">
        <v>6</v>
      </c>
      <c r="AK1" s="47" t="s">
        <v>0</v>
      </c>
      <c r="AL1" s="48" t="s">
        <v>1</v>
      </c>
      <c r="AM1" s="48" t="s">
        <v>2</v>
      </c>
      <c r="AN1" s="48" t="s">
        <v>3</v>
      </c>
      <c r="AO1" s="48" t="s">
        <v>4</v>
      </c>
      <c r="AP1" s="48" t="s">
        <v>5</v>
      </c>
      <c r="AQ1" s="48" t="s">
        <v>6</v>
      </c>
    </row>
    <row r="2" spans="1:43">
      <c r="A2" s="30" t="s">
        <v>57</v>
      </c>
      <c r="B2" s="50" t="str">
        <f>""</f>
        <v/>
      </c>
      <c r="C2" s="50" t="str">
        <f>""</f>
        <v/>
      </c>
      <c r="D2" s="50" t="str">
        <f>""</f>
        <v/>
      </c>
      <c r="E2" s="50">
        <v>44531</v>
      </c>
      <c r="F2" s="50">
        <f>E2+1</f>
        <v>44532</v>
      </c>
      <c r="G2" s="50">
        <f t="shared" ref="G2:AI2" si="0">F2+1</f>
        <v>44533</v>
      </c>
      <c r="H2" s="51">
        <f t="shared" si="0"/>
        <v>44534</v>
      </c>
      <c r="I2" s="52">
        <f t="shared" si="0"/>
        <v>44535</v>
      </c>
      <c r="J2" s="50">
        <f t="shared" si="0"/>
        <v>44536</v>
      </c>
      <c r="K2" s="50">
        <f t="shared" si="0"/>
        <v>44537</v>
      </c>
      <c r="L2" s="50">
        <f t="shared" si="0"/>
        <v>44538</v>
      </c>
      <c r="M2" s="50">
        <f t="shared" si="0"/>
        <v>44539</v>
      </c>
      <c r="N2" s="50">
        <f t="shared" si="0"/>
        <v>44540</v>
      </c>
      <c r="O2" s="50">
        <f t="shared" si="0"/>
        <v>44541</v>
      </c>
      <c r="P2" s="52">
        <f t="shared" si="0"/>
        <v>44542</v>
      </c>
      <c r="Q2" s="50">
        <f t="shared" si="0"/>
        <v>44543</v>
      </c>
      <c r="R2" s="50">
        <f t="shared" si="0"/>
        <v>44544</v>
      </c>
      <c r="S2" s="50">
        <f t="shared" si="0"/>
        <v>44545</v>
      </c>
      <c r="T2" s="50">
        <f t="shared" si="0"/>
        <v>44546</v>
      </c>
      <c r="U2" s="50">
        <f t="shared" si="0"/>
        <v>44547</v>
      </c>
      <c r="V2" s="50">
        <f t="shared" si="0"/>
        <v>44548</v>
      </c>
      <c r="W2" s="52">
        <f t="shared" si="0"/>
        <v>44549</v>
      </c>
      <c r="X2" s="50">
        <f t="shared" si="0"/>
        <v>44550</v>
      </c>
      <c r="Y2" s="50">
        <f t="shared" si="0"/>
        <v>44551</v>
      </c>
      <c r="Z2" s="50">
        <f t="shared" si="0"/>
        <v>44552</v>
      </c>
      <c r="AA2" s="50">
        <f t="shared" si="0"/>
        <v>44553</v>
      </c>
      <c r="AB2" s="50">
        <f t="shared" si="0"/>
        <v>44554</v>
      </c>
      <c r="AC2" s="50">
        <f t="shared" si="0"/>
        <v>44555</v>
      </c>
      <c r="AD2" s="52">
        <f t="shared" si="0"/>
        <v>44556</v>
      </c>
      <c r="AE2" s="50">
        <f t="shared" si="0"/>
        <v>44557</v>
      </c>
      <c r="AF2" s="50">
        <f t="shared" si="0"/>
        <v>44558</v>
      </c>
      <c r="AG2" s="50">
        <f t="shared" si="0"/>
        <v>44559</v>
      </c>
      <c r="AH2" s="50">
        <f t="shared" si="0"/>
        <v>44560</v>
      </c>
      <c r="AI2" s="50">
        <f t="shared" si="0"/>
        <v>44561</v>
      </c>
      <c r="AJ2" s="50" t="str">
        <f>""</f>
        <v/>
      </c>
      <c r="AK2" s="52" t="str">
        <f>""</f>
        <v/>
      </c>
      <c r="AL2" s="50" t="str">
        <f>""</f>
        <v/>
      </c>
      <c r="AM2" s="50" t="str">
        <f>""</f>
        <v/>
      </c>
      <c r="AN2" s="50" t="str">
        <f>""</f>
        <v/>
      </c>
      <c r="AO2" s="50" t="str">
        <f>""</f>
        <v/>
      </c>
      <c r="AP2" s="50" t="str">
        <f>""</f>
        <v/>
      </c>
      <c r="AQ2" s="50" t="str">
        <f>""</f>
        <v/>
      </c>
    </row>
    <row r="3" spans="1:43">
      <c r="A3" s="30" t="s">
        <v>48</v>
      </c>
      <c r="B3" s="50" t="str">
        <f>""</f>
        <v/>
      </c>
      <c r="C3" s="50" t="str">
        <f>""</f>
        <v/>
      </c>
      <c r="D3" s="50" t="str">
        <f>""</f>
        <v/>
      </c>
      <c r="E3" s="50" t="str">
        <f>""</f>
        <v/>
      </c>
      <c r="F3" s="50" t="str">
        <f>""</f>
        <v/>
      </c>
      <c r="G3" s="50" t="str">
        <f>""</f>
        <v/>
      </c>
      <c r="H3" s="51">
        <v>44562</v>
      </c>
      <c r="I3" s="52">
        <f t="shared" ref="I3:AI3" si="1">H3+1</f>
        <v>44563</v>
      </c>
      <c r="J3" s="50">
        <f t="shared" si="1"/>
        <v>44564</v>
      </c>
      <c r="K3" s="50">
        <f t="shared" si="1"/>
        <v>44565</v>
      </c>
      <c r="L3" s="50">
        <f t="shared" si="1"/>
        <v>44566</v>
      </c>
      <c r="M3" s="50">
        <f t="shared" si="1"/>
        <v>44567</v>
      </c>
      <c r="N3" s="50">
        <f t="shared" si="1"/>
        <v>44568</v>
      </c>
      <c r="O3" s="50">
        <f t="shared" si="1"/>
        <v>44569</v>
      </c>
      <c r="P3" s="52">
        <f t="shared" si="1"/>
        <v>44570</v>
      </c>
      <c r="Q3" s="50">
        <f t="shared" si="1"/>
        <v>44571</v>
      </c>
      <c r="R3" s="50">
        <f t="shared" si="1"/>
        <v>44572</v>
      </c>
      <c r="S3" s="50">
        <f t="shared" si="1"/>
        <v>44573</v>
      </c>
      <c r="T3" s="50">
        <f t="shared" si="1"/>
        <v>44574</v>
      </c>
      <c r="U3" s="50">
        <f t="shared" si="1"/>
        <v>44575</v>
      </c>
      <c r="V3" s="50">
        <f t="shared" si="1"/>
        <v>44576</v>
      </c>
      <c r="W3" s="52">
        <f t="shared" si="1"/>
        <v>44577</v>
      </c>
      <c r="X3" s="50">
        <f t="shared" si="1"/>
        <v>44578</v>
      </c>
      <c r="Y3" s="50">
        <f t="shared" si="1"/>
        <v>44579</v>
      </c>
      <c r="Z3" s="50">
        <f t="shared" si="1"/>
        <v>44580</v>
      </c>
      <c r="AA3" s="50">
        <f t="shared" si="1"/>
        <v>44581</v>
      </c>
      <c r="AB3" s="50">
        <f t="shared" si="1"/>
        <v>44582</v>
      </c>
      <c r="AC3" s="50">
        <f t="shared" si="1"/>
        <v>44583</v>
      </c>
      <c r="AD3" s="52">
        <f t="shared" si="1"/>
        <v>44584</v>
      </c>
      <c r="AE3" s="50">
        <f t="shared" si="1"/>
        <v>44585</v>
      </c>
      <c r="AF3" s="50">
        <f t="shared" si="1"/>
        <v>44586</v>
      </c>
      <c r="AG3" s="50">
        <f t="shared" si="1"/>
        <v>44587</v>
      </c>
      <c r="AH3" s="50">
        <f t="shared" si="1"/>
        <v>44588</v>
      </c>
      <c r="AI3" s="50">
        <f t="shared" si="1"/>
        <v>44589</v>
      </c>
      <c r="AJ3" s="50">
        <f t="shared" ref="AJ3:AL3" si="2">AI3+1</f>
        <v>44590</v>
      </c>
      <c r="AK3" s="52">
        <f t="shared" si="2"/>
        <v>44591</v>
      </c>
      <c r="AL3" s="50">
        <f t="shared" si="2"/>
        <v>44592</v>
      </c>
      <c r="AM3" s="50" t="str">
        <f>""</f>
        <v/>
      </c>
      <c r="AN3" s="50" t="str">
        <f>""</f>
        <v/>
      </c>
      <c r="AO3" s="50" t="str">
        <f>""</f>
        <v/>
      </c>
      <c r="AP3" s="50" t="str">
        <f>""</f>
        <v/>
      </c>
      <c r="AQ3" s="50" t="str">
        <f>""</f>
        <v/>
      </c>
    </row>
    <row r="4" spans="1:43">
      <c r="A4" s="30" t="s">
        <v>49</v>
      </c>
      <c r="B4" s="50" t="str">
        <f>""</f>
        <v/>
      </c>
      <c r="C4" s="50" t="str">
        <f>""</f>
        <v/>
      </c>
      <c r="D4" s="50">
        <v>44593</v>
      </c>
      <c r="E4" s="50">
        <v>44594</v>
      </c>
      <c r="F4" s="50">
        <v>44595</v>
      </c>
      <c r="G4" s="50">
        <v>44596</v>
      </c>
      <c r="H4" s="51">
        <v>44597</v>
      </c>
      <c r="I4" s="52">
        <f t="shared" ref="I4:AE4" si="3">H4+1</f>
        <v>44598</v>
      </c>
      <c r="J4" s="50">
        <f t="shared" si="3"/>
        <v>44599</v>
      </c>
      <c r="K4" s="50">
        <f t="shared" si="3"/>
        <v>44600</v>
      </c>
      <c r="L4" s="50">
        <f t="shared" si="3"/>
        <v>44601</v>
      </c>
      <c r="M4" s="50">
        <f t="shared" si="3"/>
        <v>44602</v>
      </c>
      <c r="N4" s="50">
        <f t="shared" si="3"/>
        <v>44603</v>
      </c>
      <c r="O4" s="50">
        <f t="shared" si="3"/>
        <v>44604</v>
      </c>
      <c r="P4" s="52">
        <f t="shared" si="3"/>
        <v>44605</v>
      </c>
      <c r="Q4" s="50">
        <f t="shared" si="3"/>
        <v>44606</v>
      </c>
      <c r="R4" s="50">
        <f t="shared" si="3"/>
        <v>44607</v>
      </c>
      <c r="S4" s="50">
        <f t="shared" si="3"/>
        <v>44608</v>
      </c>
      <c r="T4" s="50">
        <f t="shared" si="3"/>
        <v>44609</v>
      </c>
      <c r="U4" s="50">
        <f t="shared" si="3"/>
        <v>44610</v>
      </c>
      <c r="V4" s="50">
        <f t="shared" si="3"/>
        <v>44611</v>
      </c>
      <c r="W4" s="52">
        <f t="shared" si="3"/>
        <v>44612</v>
      </c>
      <c r="X4" s="50">
        <f t="shared" si="3"/>
        <v>44613</v>
      </c>
      <c r="Y4" s="50">
        <f t="shared" si="3"/>
        <v>44614</v>
      </c>
      <c r="Z4" s="50">
        <f t="shared" si="3"/>
        <v>44615</v>
      </c>
      <c r="AA4" s="50">
        <f t="shared" si="3"/>
        <v>44616</v>
      </c>
      <c r="AB4" s="50">
        <f t="shared" si="3"/>
        <v>44617</v>
      </c>
      <c r="AC4" s="50">
        <f t="shared" si="3"/>
        <v>44618</v>
      </c>
      <c r="AD4" s="52">
        <f t="shared" si="3"/>
        <v>44619</v>
      </c>
      <c r="AE4" s="50">
        <f t="shared" si="3"/>
        <v>44620</v>
      </c>
      <c r="AF4" s="50" t="str">
        <f>""</f>
        <v/>
      </c>
      <c r="AG4" s="50" t="str">
        <f>""</f>
        <v/>
      </c>
      <c r="AH4" s="50" t="str">
        <f>""</f>
        <v/>
      </c>
      <c r="AI4" s="50" t="str">
        <f>""</f>
        <v/>
      </c>
      <c r="AJ4" s="50" t="str">
        <f>""</f>
        <v/>
      </c>
      <c r="AK4" s="52" t="str">
        <f>""</f>
        <v/>
      </c>
      <c r="AL4" s="50" t="str">
        <f>""</f>
        <v/>
      </c>
      <c r="AM4" s="50" t="str">
        <f>""</f>
        <v/>
      </c>
      <c r="AN4" s="50" t="str">
        <f>""</f>
        <v/>
      </c>
      <c r="AO4" s="50" t="str">
        <f>""</f>
        <v/>
      </c>
      <c r="AP4" s="50" t="str">
        <f>""</f>
        <v/>
      </c>
      <c r="AQ4" s="50" t="str">
        <f>""</f>
        <v/>
      </c>
    </row>
    <row r="5" spans="1:43">
      <c r="A5" s="30" t="s">
        <v>50</v>
      </c>
      <c r="B5" s="50" t="str">
        <f>""</f>
        <v/>
      </c>
      <c r="C5" s="50" t="str">
        <f>""</f>
        <v/>
      </c>
      <c r="D5" s="50">
        <v>44621</v>
      </c>
      <c r="E5" s="50">
        <v>44622</v>
      </c>
      <c r="F5" s="50">
        <v>44623</v>
      </c>
      <c r="G5" s="50">
        <v>44624</v>
      </c>
      <c r="H5" s="51">
        <v>44625</v>
      </c>
      <c r="I5" s="52">
        <f t="shared" ref="I5:AH5" si="4">H5+1</f>
        <v>44626</v>
      </c>
      <c r="J5" s="50">
        <f t="shared" si="4"/>
        <v>44627</v>
      </c>
      <c r="K5" s="50">
        <f t="shared" si="4"/>
        <v>44628</v>
      </c>
      <c r="L5" s="50">
        <f t="shared" si="4"/>
        <v>44629</v>
      </c>
      <c r="M5" s="50">
        <f t="shared" si="4"/>
        <v>44630</v>
      </c>
      <c r="N5" s="50">
        <f t="shared" si="4"/>
        <v>44631</v>
      </c>
      <c r="O5" s="50">
        <f t="shared" si="4"/>
        <v>44632</v>
      </c>
      <c r="P5" s="52">
        <f t="shared" si="4"/>
        <v>44633</v>
      </c>
      <c r="Q5" s="50">
        <f t="shared" si="4"/>
        <v>44634</v>
      </c>
      <c r="R5" s="50">
        <f t="shared" si="4"/>
        <v>44635</v>
      </c>
      <c r="S5" s="50">
        <f t="shared" si="4"/>
        <v>44636</v>
      </c>
      <c r="T5" s="50">
        <f t="shared" si="4"/>
        <v>44637</v>
      </c>
      <c r="U5" s="50">
        <f t="shared" si="4"/>
        <v>44638</v>
      </c>
      <c r="V5" s="50">
        <f t="shared" si="4"/>
        <v>44639</v>
      </c>
      <c r="W5" s="52">
        <f t="shared" si="4"/>
        <v>44640</v>
      </c>
      <c r="X5" s="50">
        <f t="shared" si="4"/>
        <v>44641</v>
      </c>
      <c r="Y5" s="50">
        <f t="shared" si="4"/>
        <v>44642</v>
      </c>
      <c r="Z5" s="50">
        <f t="shared" si="4"/>
        <v>44643</v>
      </c>
      <c r="AA5" s="50">
        <f t="shared" si="4"/>
        <v>44644</v>
      </c>
      <c r="AB5" s="50">
        <f t="shared" si="4"/>
        <v>44645</v>
      </c>
      <c r="AC5" s="50">
        <f t="shared" si="4"/>
        <v>44646</v>
      </c>
      <c r="AD5" s="52">
        <f t="shared" si="4"/>
        <v>44647</v>
      </c>
      <c r="AE5" s="50">
        <f t="shared" si="4"/>
        <v>44648</v>
      </c>
      <c r="AF5" s="50">
        <f t="shared" si="4"/>
        <v>44649</v>
      </c>
      <c r="AG5" s="50">
        <f t="shared" si="4"/>
        <v>44650</v>
      </c>
      <c r="AH5" s="50">
        <f t="shared" si="4"/>
        <v>44651</v>
      </c>
      <c r="AI5" s="50" t="str">
        <f>""</f>
        <v/>
      </c>
      <c r="AJ5" s="50" t="str">
        <f>""</f>
        <v/>
      </c>
      <c r="AK5" s="52" t="str">
        <f>""</f>
        <v/>
      </c>
      <c r="AL5" s="50" t="str">
        <f>""</f>
        <v/>
      </c>
      <c r="AM5" s="50" t="str">
        <f>""</f>
        <v/>
      </c>
      <c r="AN5" s="50" t="str">
        <f>""</f>
        <v/>
      </c>
      <c r="AO5" s="50" t="str">
        <f>""</f>
        <v/>
      </c>
      <c r="AP5" s="50" t="str">
        <f>""</f>
        <v/>
      </c>
      <c r="AQ5" s="50" t="str">
        <f>""</f>
        <v/>
      </c>
    </row>
    <row r="6" spans="1:43">
      <c r="A6" s="30" t="s">
        <v>51</v>
      </c>
      <c r="B6" s="50" t="str">
        <f>""</f>
        <v/>
      </c>
      <c r="C6" s="50" t="str">
        <f>""</f>
        <v/>
      </c>
      <c r="D6" s="50" t="str">
        <f>""</f>
        <v/>
      </c>
      <c r="E6" s="50" t="str">
        <f>""</f>
        <v/>
      </c>
      <c r="F6" s="50" t="str">
        <f>""</f>
        <v/>
      </c>
      <c r="G6" s="50">
        <v>44652</v>
      </c>
      <c r="H6" s="51">
        <v>44653</v>
      </c>
      <c r="I6" s="52">
        <f t="shared" ref="I6:AJ6" si="5">H6+1</f>
        <v>44654</v>
      </c>
      <c r="J6" s="50">
        <f t="shared" si="5"/>
        <v>44655</v>
      </c>
      <c r="K6" s="50">
        <f t="shared" si="5"/>
        <v>44656</v>
      </c>
      <c r="L6" s="50">
        <f t="shared" si="5"/>
        <v>44657</v>
      </c>
      <c r="M6" s="50">
        <f t="shared" si="5"/>
        <v>44658</v>
      </c>
      <c r="N6" s="50">
        <f t="shared" si="5"/>
        <v>44659</v>
      </c>
      <c r="O6" s="50">
        <f t="shared" si="5"/>
        <v>44660</v>
      </c>
      <c r="P6" s="52">
        <f t="shared" si="5"/>
        <v>44661</v>
      </c>
      <c r="Q6" s="50">
        <f t="shared" si="5"/>
        <v>44662</v>
      </c>
      <c r="R6" s="50">
        <f t="shared" si="5"/>
        <v>44663</v>
      </c>
      <c r="S6" s="50">
        <f t="shared" si="5"/>
        <v>44664</v>
      </c>
      <c r="T6" s="50">
        <f t="shared" si="5"/>
        <v>44665</v>
      </c>
      <c r="U6" s="50">
        <f t="shared" si="5"/>
        <v>44666</v>
      </c>
      <c r="V6" s="50">
        <f t="shared" si="5"/>
        <v>44667</v>
      </c>
      <c r="W6" s="52">
        <f t="shared" si="5"/>
        <v>44668</v>
      </c>
      <c r="X6" s="50">
        <f t="shared" si="5"/>
        <v>44669</v>
      </c>
      <c r="Y6" s="50">
        <f t="shared" si="5"/>
        <v>44670</v>
      </c>
      <c r="Z6" s="50">
        <f t="shared" si="5"/>
        <v>44671</v>
      </c>
      <c r="AA6" s="50">
        <f t="shared" si="5"/>
        <v>44672</v>
      </c>
      <c r="AB6" s="50">
        <f t="shared" si="5"/>
        <v>44673</v>
      </c>
      <c r="AC6" s="50">
        <f t="shared" si="5"/>
        <v>44674</v>
      </c>
      <c r="AD6" s="52">
        <f t="shared" si="5"/>
        <v>44675</v>
      </c>
      <c r="AE6" s="50">
        <f t="shared" si="5"/>
        <v>44676</v>
      </c>
      <c r="AF6" s="50">
        <f t="shared" si="5"/>
        <v>44677</v>
      </c>
      <c r="AG6" s="50">
        <f t="shared" si="5"/>
        <v>44678</v>
      </c>
      <c r="AH6" s="50">
        <f t="shared" si="5"/>
        <v>44679</v>
      </c>
      <c r="AI6" s="50">
        <f t="shared" si="5"/>
        <v>44680</v>
      </c>
      <c r="AJ6" s="50">
        <f t="shared" si="5"/>
        <v>44681</v>
      </c>
      <c r="AK6" s="52" t="str">
        <f>""</f>
        <v/>
      </c>
      <c r="AL6" s="50" t="str">
        <f>""</f>
        <v/>
      </c>
      <c r="AM6" s="50" t="str">
        <f>""</f>
        <v/>
      </c>
      <c r="AN6" s="50" t="str">
        <f>""</f>
        <v/>
      </c>
      <c r="AO6" s="50" t="str">
        <f>""</f>
        <v/>
      </c>
      <c r="AP6" s="50" t="str">
        <f>""</f>
        <v/>
      </c>
      <c r="AQ6" s="50" t="str">
        <f>""</f>
        <v/>
      </c>
    </row>
    <row r="7" spans="1:43">
      <c r="A7" s="30" t="s">
        <v>52</v>
      </c>
      <c r="B7" s="50">
        <v>44682</v>
      </c>
      <c r="C7" s="50">
        <v>44683</v>
      </c>
      <c r="D7" s="50">
        <v>44684</v>
      </c>
      <c r="E7" s="50">
        <v>44685</v>
      </c>
      <c r="F7" s="50">
        <v>44686</v>
      </c>
      <c r="G7" s="50">
        <v>44687</v>
      </c>
      <c r="H7" s="51">
        <v>44688</v>
      </c>
      <c r="I7" s="52">
        <f t="shared" ref="I7:AF7" si="6">H7+1</f>
        <v>44689</v>
      </c>
      <c r="J7" s="50">
        <f t="shared" si="6"/>
        <v>44690</v>
      </c>
      <c r="K7" s="50">
        <f t="shared" si="6"/>
        <v>44691</v>
      </c>
      <c r="L7" s="50">
        <f t="shared" si="6"/>
        <v>44692</v>
      </c>
      <c r="M7" s="50">
        <f t="shared" si="6"/>
        <v>44693</v>
      </c>
      <c r="N7" s="50">
        <f t="shared" si="6"/>
        <v>44694</v>
      </c>
      <c r="O7" s="50">
        <f t="shared" si="6"/>
        <v>44695</v>
      </c>
      <c r="P7" s="52">
        <f t="shared" si="6"/>
        <v>44696</v>
      </c>
      <c r="Q7" s="50">
        <f t="shared" si="6"/>
        <v>44697</v>
      </c>
      <c r="R7" s="50">
        <f t="shared" si="6"/>
        <v>44698</v>
      </c>
      <c r="S7" s="50">
        <f t="shared" si="6"/>
        <v>44699</v>
      </c>
      <c r="T7" s="50">
        <f t="shared" si="6"/>
        <v>44700</v>
      </c>
      <c r="U7" s="50">
        <f t="shared" si="6"/>
        <v>44701</v>
      </c>
      <c r="V7" s="50">
        <f t="shared" si="6"/>
        <v>44702</v>
      </c>
      <c r="W7" s="52">
        <f t="shared" si="6"/>
        <v>44703</v>
      </c>
      <c r="X7" s="50">
        <f t="shared" si="6"/>
        <v>44704</v>
      </c>
      <c r="Y7" s="50">
        <f t="shared" si="6"/>
        <v>44705</v>
      </c>
      <c r="Z7" s="50">
        <f t="shared" si="6"/>
        <v>44706</v>
      </c>
      <c r="AA7" s="50">
        <f t="shared" si="6"/>
        <v>44707</v>
      </c>
      <c r="AB7" s="50">
        <f t="shared" si="6"/>
        <v>44708</v>
      </c>
      <c r="AC7" s="50">
        <f t="shared" si="6"/>
        <v>44709</v>
      </c>
      <c r="AD7" s="52">
        <f t="shared" si="6"/>
        <v>44710</v>
      </c>
      <c r="AE7" s="50">
        <f t="shared" si="6"/>
        <v>44711</v>
      </c>
      <c r="AF7" s="50">
        <f t="shared" si="6"/>
        <v>44712</v>
      </c>
      <c r="AG7" s="50" t="str">
        <f>""</f>
        <v/>
      </c>
      <c r="AH7" s="50" t="str">
        <f>""</f>
        <v/>
      </c>
      <c r="AI7" s="50" t="str">
        <f>""</f>
        <v/>
      </c>
      <c r="AJ7" s="50" t="str">
        <f>""</f>
        <v/>
      </c>
      <c r="AK7" s="52" t="str">
        <f>""</f>
        <v/>
      </c>
      <c r="AL7" s="50" t="str">
        <f>""</f>
        <v/>
      </c>
      <c r="AM7" s="50" t="str">
        <f>""</f>
        <v/>
      </c>
      <c r="AN7" s="50" t="str">
        <f>""</f>
        <v/>
      </c>
      <c r="AO7" s="50" t="str">
        <f>""</f>
        <v/>
      </c>
      <c r="AP7" s="50" t="str">
        <f>""</f>
        <v/>
      </c>
      <c r="AQ7" s="50" t="str">
        <f>""</f>
        <v/>
      </c>
    </row>
    <row r="8" spans="1:43">
      <c r="A8" s="30" t="s">
        <v>53</v>
      </c>
      <c r="B8" s="50" t="str">
        <f>""</f>
        <v/>
      </c>
      <c r="C8" s="50" t="str">
        <f>""</f>
        <v/>
      </c>
      <c r="D8" s="50" t="str">
        <f>""</f>
        <v/>
      </c>
      <c r="E8" s="50">
        <v>44713</v>
      </c>
      <c r="F8" s="50">
        <v>44714</v>
      </c>
      <c r="G8" s="50">
        <v>44715</v>
      </c>
      <c r="H8" s="51">
        <v>44716</v>
      </c>
      <c r="I8" s="52">
        <f t="shared" ref="I8:AH8" si="7">H8+1</f>
        <v>44717</v>
      </c>
      <c r="J8" s="50">
        <f t="shared" si="7"/>
        <v>44718</v>
      </c>
      <c r="K8" s="50">
        <f t="shared" si="7"/>
        <v>44719</v>
      </c>
      <c r="L8" s="50">
        <f t="shared" si="7"/>
        <v>44720</v>
      </c>
      <c r="M8" s="50">
        <f t="shared" si="7"/>
        <v>44721</v>
      </c>
      <c r="N8" s="50">
        <f t="shared" si="7"/>
        <v>44722</v>
      </c>
      <c r="O8" s="50">
        <f t="shared" si="7"/>
        <v>44723</v>
      </c>
      <c r="P8" s="52">
        <f t="shared" si="7"/>
        <v>44724</v>
      </c>
      <c r="Q8" s="50">
        <f t="shared" si="7"/>
        <v>44725</v>
      </c>
      <c r="R8" s="50">
        <f t="shared" si="7"/>
        <v>44726</v>
      </c>
      <c r="S8" s="50">
        <f t="shared" si="7"/>
        <v>44727</v>
      </c>
      <c r="T8" s="50">
        <f t="shared" si="7"/>
        <v>44728</v>
      </c>
      <c r="U8" s="50">
        <f t="shared" si="7"/>
        <v>44729</v>
      </c>
      <c r="V8" s="50">
        <f t="shared" si="7"/>
        <v>44730</v>
      </c>
      <c r="W8" s="52">
        <f t="shared" si="7"/>
        <v>44731</v>
      </c>
      <c r="X8" s="50">
        <f t="shared" si="7"/>
        <v>44732</v>
      </c>
      <c r="Y8" s="50">
        <f t="shared" si="7"/>
        <v>44733</v>
      </c>
      <c r="Z8" s="50">
        <f t="shared" si="7"/>
        <v>44734</v>
      </c>
      <c r="AA8" s="50">
        <f t="shared" si="7"/>
        <v>44735</v>
      </c>
      <c r="AB8" s="50">
        <f t="shared" si="7"/>
        <v>44736</v>
      </c>
      <c r="AC8" s="50">
        <f t="shared" si="7"/>
        <v>44737</v>
      </c>
      <c r="AD8" s="52">
        <f t="shared" si="7"/>
        <v>44738</v>
      </c>
      <c r="AE8" s="50">
        <f t="shared" si="7"/>
        <v>44739</v>
      </c>
      <c r="AF8" s="50">
        <f t="shared" si="7"/>
        <v>44740</v>
      </c>
      <c r="AG8" s="50">
        <f t="shared" si="7"/>
        <v>44741</v>
      </c>
      <c r="AH8" s="50">
        <f t="shared" si="7"/>
        <v>44742</v>
      </c>
      <c r="AI8" s="50" t="str">
        <f>""</f>
        <v/>
      </c>
      <c r="AJ8" s="50" t="str">
        <f>""</f>
        <v/>
      </c>
      <c r="AK8" s="52" t="str">
        <f>""</f>
        <v/>
      </c>
      <c r="AL8" s="50" t="str">
        <f>""</f>
        <v/>
      </c>
      <c r="AM8" s="50" t="str">
        <f>""</f>
        <v/>
      </c>
      <c r="AN8" s="50" t="str">
        <f>""</f>
        <v/>
      </c>
      <c r="AO8" s="50" t="str">
        <f>""</f>
        <v/>
      </c>
      <c r="AP8" s="50" t="str">
        <f>""</f>
        <v/>
      </c>
      <c r="AQ8" s="50" t="str">
        <f>""</f>
        <v/>
      </c>
    </row>
    <row r="9" spans="1:43">
      <c r="A9" s="30" t="s">
        <v>54</v>
      </c>
      <c r="B9" s="50" t="str">
        <f>""</f>
        <v/>
      </c>
      <c r="C9" s="50" t="str">
        <f>""</f>
        <v/>
      </c>
      <c r="D9" s="50" t="str">
        <f>""</f>
        <v/>
      </c>
      <c r="E9" s="50" t="str">
        <f>""</f>
        <v/>
      </c>
      <c r="F9" s="50" t="str">
        <f>""</f>
        <v/>
      </c>
      <c r="G9" s="50">
        <v>44743</v>
      </c>
      <c r="H9" s="51">
        <v>44744</v>
      </c>
      <c r="I9" s="52">
        <f t="shared" ref="I9:AK9" si="8">H9+1</f>
        <v>44745</v>
      </c>
      <c r="J9" s="50">
        <f t="shared" si="8"/>
        <v>44746</v>
      </c>
      <c r="K9" s="50">
        <f t="shared" si="8"/>
        <v>44747</v>
      </c>
      <c r="L9" s="50">
        <f t="shared" si="8"/>
        <v>44748</v>
      </c>
      <c r="M9" s="50">
        <f t="shared" si="8"/>
        <v>44749</v>
      </c>
      <c r="N9" s="50">
        <f t="shared" si="8"/>
        <v>44750</v>
      </c>
      <c r="O9" s="50">
        <f t="shared" si="8"/>
        <v>44751</v>
      </c>
      <c r="P9" s="52">
        <f t="shared" si="8"/>
        <v>44752</v>
      </c>
      <c r="Q9" s="50">
        <f t="shared" si="8"/>
        <v>44753</v>
      </c>
      <c r="R9" s="50">
        <f t="shared" si="8"/>
        <v>44754</v>
      </c>
      <c r="S9" s="50">
        <f t="shared" si="8"/>
        <v>44755</v>
      </c>
      <c r="T9" s="50">
        <f t="shared" si="8"/>
        <v>44756</v>
      </c>
      <c r="U9" s="50">
        <f t="shared" si="8"/>
        <v>44757</v>
      </c>
      <c r="V9" s="50">
        <f t="shared" si="8"/>
        <v>44758</v>
      </c>
      <c r="W9" s="52">
        <f t="shared" si="8"/>
        <v>44759</v>
      </c>
      <c r="X9" s="50">
        <f t="shared" si="8"/>
        <v>44760</v>
      </c>
      <c r="Y9" s="50">
        <f t="shared" si="8"/>
        <v>44761</v>
      </c>
      <c r="Z9" s="50">
        <f t="shared" si="8"/>
        <v>44762</v>
      </c>
      <c r="AA9" s="50">
        <f t="shared" si="8"/>
        <v>44763</v>
      </c>
      <c r="AB9" s="50">
        <f t="shared" si="8"/>
        <v>44764</v>
      </c>
      <c r="AC9" s="50">
        <f t="shared" si="8"/>
        <v>44765</v>
      </c>
      <c r="AD9" s="52">
        <f t="shared" si="8"/>
        <v>44766</v>
      </c>
      <c r="AE9" s="50">
        <f t="shared" si="8"/>
        <v>44767</v>
      </c>
      <c r="AF9" s="50">
        <f t="shared" si="8"/>
        <v>44768</v>
      </c>
      <c r="AG9" s="50">
        <f t="shared" si="8"/>
        <v>44769</v>
      </c>
      <c r="AH9" s="50">
        <f t="shared" si="8"/>
        <v>44770</v>
      </c>
      <c r="AI9" s="50">
        <f t="shared" si="8"/>
        <v>44771</v>
      </c>
      <c r="AJ9" s="50">
        <f t="shared" si="8"/>
        <v>44772</v>
      </c>
      <c r="AK9" s="52">
        <f t="shared" si="8"/>
        <v>44773</v>
      </c>
      <c r="AL9" s="50" t="str">
        <f>""</f>
        <v/>
      </c>
      <c r="AM9" s="50" t="str">
        <f>""</f>
        <v/>
      </c>
      <c r="AN9" s="50" t="str">
        <f>""</f>
        <v/>
      </c>
      <c r="AO9" s="50" t="str">
        <f>""</f>
        <v/>
      </c>
      <c r="AP9" s="50" t="str">
        <f>""</f>
        <v/>
      </c>
      <c r="AQ9" s="50" t="str">
        <f>""</f>
        <v/>
      </c>
    </row>
    <row r="10" spans="1:43">
      <c r="A10" s="30" t="s">
        <v>55</v>
      </c>
      <c r="B10" s="50" t="str">
        <f>""</f>
        <v/>
      </c>
      <c r="C10" s="50">
        <v>44774</v>
      </c>
      <c r="D10" s="50">
        <v>44775</v>
      </c>
      <c r="E10" s="50">
        <v>44776</v>
      </c>
      <c r="F10" s="50">
        <v>44777</v>
      </c>
      <c r="G10" s="50">
        <v>44778</v>
      </c>
      <c r="H10" s="51">
        <v>44779</v>
      </c>
      <c r="I10" s="52">
        <f t="shared" ref="I10:AG10" si="9">H10+1</f>
        <v>44780</v>
      </c>
      <c r="J10" s="50">
        <f t="shared" si="9"/>
        <v>44781</v>
      </c>
      <c r="K10" s="50">
        <f t="shared" si="9"/>
        <v>44782</v>
      </c>
      <c r="L10" s="50">
        <f t="shared" si="9"/>
        <v>44783</v>
      </c>
      <c r="M10" s="50">
        <f t="shared" si="9"/>
        <v>44784</v>
      </c>
      <c r="N10" s="50">
        <f t="shared" si="9"/>
        <v>44785</v>
      </c>
      <c r="O10" s="50">
        <f t="shared" si="9"/>
        <v>44786</v>
      </c>
      <c r="P10" s="52">
        <f t="shared" si="9"/>
        <v>44787</v>
      </c>
      <c r="Q10" s="50">
        <f t="shared" si="9"/>
        <v>44788</v>
      </c>
      <c r="R10" s="50">
        <f t="shared" si="9"/>
        <v>44789</v>
      </c>
      <c r="S10" s="50">
        <f t="shared" si="9"/>
        <v>44790</v>
      </c>
      <c r="T10" s="50">
        <f t="shared" si="9"/>
        <v>44791</v>
      </c>
      <c r="U10" s="50">
        <f t="shared" si="9"/>
        <v>44792</v>
      </c>
      <c r="V10" s="50">
        <f t="shared" si="9"/>
        <v>44793</v>
      </c>
      <c r="W10" s="52">
        <f t="shared" si="9"/>
        <v>44794</v>
      </c>
      <c r="X10" s="50">
        <f t="shared" si="9"/>
        <v>44795</v>
      </c>
      <c r="Y10" s="50">
        <f t="shared" si="9"/>
        <v>44796</v>
      </c>
      <c r="Z10" s="50">
        <f t="shared" si="9"/>
        <v>44797</v>
      </c>
      <c r="AA10" s="50">
        <f t="shared" si="9"/>
        <v>44798</v>
      </c>
      <c r="AB10" s="50">
        <f t="shared" si="9"/>
        <v>44799</v>
      </c>
      <c r="AC10" s="50">
        <f t="shared" si="9"/>
        <v>44800</v>
      </c>
      <c r="AD10" s="52">
        <f t="shared" si="9"/>
        <v>44801</v>
      </c>
      <c r="AE10" s="50">
        <f t="shared" si="9"/>
        <v>44802</v>
      </c>
      <c r="AF10" s="50">
        <f t="shared" si="9"/>
        <v>44803</v>
      </c>
      <c r="AG10" s="50">
        <f t="shared" si="9"/>
        <v>44804</v>
      </c>
      <c r="AH10" s="50" t="str">
        <f>""</f>
        <v/>
      </c>
      <c r="AI10" s="50" t="str">
        <f>""</f>
        <v/>
      </c>
      <c r="AJ10" s="50" t="str">
        <f>""</f>
        <v/>
      </c>
      <c r="AK10" s="52" t="str">
        <f>""</f>
        <v/>
      </c>
      <c r="AL10" s="50" t="str">
        <f>""</f>
        <v/>
      </c>
      <c r="AM10" s="50" t="str">
        <f>""</f>
        <v/>
      </c>
      <c r="AN10" s="50" t="str">
        <f>""</f>
        <v/>
      </c>
      <c r="AO10" s="50" t="str">
        <f>""</f>
        <v/>
      </c>
      <c r="AP10" s="50" t="str">
        <f>""</f>
        <v/>
      </c>
      <c r="AQ10" s="50" t="str">
        <f>""</f>
        <v/>
      </c>
    </row>
    <row r="11" spans="1:43">
      <c r="A11" s="30" t="s">
        <v>56</v>
      </c>
      <c r="B11" s="50" t="str">
        <f>""</f>
        <v/>
      </c>
      <c r="C11" s="50" t="str">
        <f>""</f>
        <v/>
      </c>
      <c r="D11" s="50" t="str">
        <f>""</f>
        <v/>
      </c>
      <c r="E11" s="50" t="str">
        <f>""</f>
        <v/>
      </c>
      <c r="F11" s="50">
        <v>44805</v>
      </c>
      <c r="G11" s="50">
        <v>44806</v>
      </c>
      <c r="H11" s="51">
        <v>44807</v>
      </c>
      <c r="I11" s="52">
        <f t="shared" ref="I11:AI11" si="10">H11+1</f>
        <v>44808</v>
      </c>
      <c r="J11" s="50">
        <f t="shared" si="10"/>
        <v>44809</v>
      </c>
      <c r="K11" s="50">
        <f t="shared" si="10"/>
        <v>44810</v>
      </c>
      <c r="L11" s="50">
        <f t="shared" si="10"/>
        <v>44811</v>
      </c>
      <c r="M11" s="50">
        <f t="shared" si="10"/>
        <v>44812</v>
      </c>
      <c r="N11" s="50">
        <f t="shared" si="10"/>
        <v>44813</v>
      </c>
      <c r="O11" s="50">
        <f t="shared" si="10"/>
        <v>44814</v>
      </c>
      <c r="P11" s="52">
        <f t="shared" si="10"/>
        <v>44815</v>
      </c>
      <c r="Q11" s="50">
        <f t="shared" si="10"/>
        <v>44816</v>
      </c>
      <c r="R11" s="50">
        <f t="shared" si="10"/>
        <v>44817</v>
      </c>
      <c r="S11" s="50">
        <f t="shared" si="10"/>
        <v>44818</v>
      </c>
      <c r="T11" s="50">
        <f t="shared" si="10"/>
        <v>44819</v>
      </c>
      <c r="U11" s="50">
        <f t="shared" si="10"/>
        <v>44820</v>
      </c>
      <c r="V11" s="50">
        <f t="shared" si="10"/>
        <v>44821</v>
      </c>
      <c r="W11" s="52">
        <f t="shared" si="10"/>
        <v>44822</v>
      </c>
      <c r="X11" s="50">
        <f t="shared" si="10"/>
        <v>44823</v>
      </c>
      <c r="Y11" s="50">
        <f t="shared" si="10"/>
        <v>44824</v>
      </c>
      <c r="Z11" s="50">
        <f t="shared" si="10"/>
        <v>44825</v>
      </c>
      <c r="AA11" s="50">
        <f t="shared" si="10"/>
        <v>44826</v>
      </c>
      <c r="AB11" s="50">
        <f t="shared" si="10"/>
        <v>44827</v>
      </c>
      <c r="AC11" s="50">
        <f t="shared" si="10"/>
        <v>44828</v>
      </c>
      <c r="AD11" s="52">
        <f t="shared" si="10"/>
        <v>44829</v>
      </c>
      <c r="AE11" s="50">
        <f t="shared" si="10"/>
        <v>44830</v>
      </c>
      <c r="AF11" s="50">
        <f t="shared" si="10"/>
        <v>44831</v>
      </c>
      <c r="AG11" s="50">
        <f t="shared" si="10"/>
        <v>44832</v>
      </c>
      <c r="AH11" s="50">
        <f t="shared" si="10"/>
        <v>44833</v>
      </c>
      <c r="AI11" s="50">
        <f t="shared" si="10"/>
        <v>44834</v>
      </c>
      <c r="AJ11" s="50" t="str">
        <f>""</f>
        <v/>
      </c>
      <c r="AK11" s="52" t="str">
        <f>""</f>
        <v/>
      </c>
      <c r="AL11" s="50" t="str">
        <f>""</f>
        <v/>
      </c>
      <c r="AM11" s="50" t="str">
        <f>""</f>
        <v/>
      </c>
      <c r="AN11" s="50" t="str">
        <f>""</f>
        <v/>
      </c>
      <c r="AO11" s="50" t="str">
        <f>""</f>
        <v/>
      </c>
      <c r="AP11" s="50" t="str">
        <f>""</f>
        <v/>
      </c>
      <c r="AQ11" s="50"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view="pageBreakPreview" zoomScale="50" zoomScaleNormal="55" zoomScaleSheetLayoutView="50" workbookViewId="0">
      <selection activeCell="E16" sqref="E16"/>
    </sheetView>
  </sheetViews>
  <sheetFormatPr defaultRowHeight="18.75"/>
  <cols>
    <col min="1" max="1" width="38" style="53" customWidth="1"/>
    <col min="2" max="9" width="12.125" style="53" customWidth="1"/>
    <col min="10" max="13" width="11.625" style="53" customWidth="1"/>
    <col min="14" max="14" width="10.125" style="53" customWidth="1"/>
    <col min="15" max="16384" width="9" style="53"/>
  </cols>
  <sheetData>
    <row r="1" spans="1:14" ht="33" customHeight="1">
      <c r="A1" s="22"/>
      <c r="B1" s="22"/>
      <c r="C1" s="22"/>
      <c r="D1" s="22"/>
      <c r="E1" s="22"/>
      <c r="F1" s="22"/>
      <c r="G1" s="22"/>
      <c r="H1" s="22"/>
      <c r="I1" s="22"/>
      <c r="J1" s="22"/>
      <c r="K1" s="22"/>
      <c r="L1" s="22"/>
      <c r="M1" s="31" t="s">
        <v>34</v>
      </c>
    </row>
    <row r="2" spans="1:14" ht="33" customHeight="1">
      <c r="A2" s="22"/>
      <c r="B2" s="22"/>
      <c r="C2" s="22"/>
      <c r="D2" s="22"/>
      <c r="E2" s="22"/>
      <c r="F2" s="22"/>
      <c r="G2" s="22"/>
      <c r="H2" s="22"/>
      <c r="I2" s="77" t="s">
        <v>58</v>
      </c>
      <c r="J2" s="77"/>
      <c r="K2" s="77"/>
      <c r="L2" s="77"/>
      <c r="M2" s="77"/>
    </row>
    <row r="3" spans="1:14" ht="35.25">
      <c r="A3" s="8" t="s">
        <v>59</v>
      </c>
      <c r="B3" s="40"/>
      <c r="C3" s="40"/>
      <c r="D3" s="40"/>
      <c r="E3" s="40"/>
      <c r="F3" s="40"/>
      <c r="G3" s="40"/>
      <c r="H3" s="40"/>
      <c r="I3" s="40"/>
      <c r="J3" s="40"/>
      <c r="K3" s="40"/>
      <c r="L3" s="40"/>
      <c r="M3" s="40"/>
    </row>
    <row r="4" spans="1:14" ht="40.5" customHeight="1">
      <c r="A4" s="40"/>
      <c r="B4" s="40"/>
      <c r="C4" s="40"/>
      <c r="D4" s="40"/>
      <c r="E4" s="40"/>
      <c r="F4" s="40"/>
      <c r="G4" s="40"/>
      <c r="H4" s="40"/>
      <c r="I4" s="40"/>
      <c r="J4" s="40"/>
      <c r="K4" s="40"/>
      <c r="L4" s="40"/>
      <c r="M4" s="40"/>
    </row>
    <row r="5" spans="1:14" ht="35.25">
      <c r="A5" s="40"/>
      <c r="B5" s="40"/>
      <c r="C5" s="40"/>
      <c r="D5" s="40"/>
      <c r="E5" s="40"/>
      <c r="F5" s="61" t="s">
        <v>60</v>
      </c>
      <c r="G5" s="61"/>
      <c r="H5" s="61"/>
      <c r="I5" s="64"/>
      <c r="J5" s="64"/>
      <c r="K5" s="64"/>
      <c r="L5" s="64"/>
      <c r="M5" s="64"/>
    </row>
    <row r="6" spans="1:14" ht="35.25">
      <c r="A6" s="40"/>
      <c r="B6" s="40"/>
      <c r="C6" s="40"/>
      <c r="D6" s="40"/>
      <c r="E6" s="40"/>
      <c r="F6" s="61" t="s">
        <v>38</v>
      </c>
      <c r="G6" s="61"/>
      <c r="H6" s="61"/>
      <c r="I6" s="65" t="s">
        <v>68</v>
      </c>
      <c r="J6" s="65"/>
      <c r="K6" s="65"/>
      <c r="L6" s="65"/>
      <c r="M6" s="65"/>
    </row>
    <row r="7" spans="1:14" ht="35.25">
      <c r="A7" s="40"/>
      <c r="B7" s="40"/>
      <c r="C7" s="40"/>
      <c r="D7" s="40"/>
      <c r="E7" s="40"/>
      <c r="F7" s="92" t="s">
        <v>61</v>
      </c>
      <c r="G7" s="92"/>
      <c r="H7" s="92"/>
      <c r="I7" s="66" t="s">
        <v>62</v>
      </c>
      <c r="J7" s="66"/>
      <c r="K7" s="66"/>
      <c r="L7" s="66"/>
      <c r="M7" s="66"/>
      <c r="N7" s="9" t="s">
        <v>37</v>
      </c>
    </row>
    <row r="8" spans="1:14" ht="35.25">
      <c r="A8" s="40"/>
      <c r="B8" s="40"/>
      <c r="C8" s="40"/>
      <c r="D8" s="40"/>
      <c r="E8" s="40"/>
      <c r="F8" s="92" t="s">
        <v>9</v>
      </c>
      <c r="G8" s="92"/>
      <c r="H8" s="92"/>
      <c r="I8" s="65"/>
      <c r="J8" s="65"/>
      <c r="K8" s="65"/>
      <c r="L8" s="65"/>
      <c r="M8" s="65"/>
    </row>
    <row r="9" spans="1:14" ht="24">
      <c r="A9" s="4"/>
      <c r="B9" s="4"/>
      <c r="C9" s="4"/>
      <c r="D9" s="4"/>
      <c r="E9" s="4"/>
      <c r="F9" s="4"/>
      <c r="G9" s="4"/>
      <c r="H9" s="4"/>
      <c r="I9" s="4"/>
      <c r="J9" s="4"/>
      <c r="K9" s="4"/>
      <c r="L9" s="4"/>
      <c r="M9" s="4"/>
    </row>
    <row r="10" spans="1:14" ht="40.5" customHeight="1">
      <c r="A10" s="4"/>
      <c r="B10" s="4"/>
      <c r="C10" s="4"/>
      <c r="D10" s="4"/>
      <c r="E10" s="4"/>
      <c r="F10" s="4"/>
      <c r="G10" s="4"/>
      <c r="H10" s="4"/>
      <c r="I10" s="4"/>
      <c r="J10" s="4"/>
      <c r="K10" s="4"/>
      <c r="L10" s="4"/>
      <c r="M10" s="4"/>
    </row>
    <row r="11" spans="1:14" ht="39" customHeight="1">
      <c r="A11" s="62" t="s">
        <v>16</v>
      </c>
      <c r="B11" s="62"/>
      <c r="C11" s="62"/>
      <c r="D11" s="62"/>
      <c r="E11" s="62"/>
      <c r="F11" s="62"/>
      <c r="G11" s="62"/>
      <c r="H11" s="62"/>
      <c r="I11" s="62"/>
      <c r="J11" s="62"/>
      <c r="K11" s="62"/>
      <c r="L11" s="62"/>
      <c r="M11" s="62"/>
      <c r="N11" s="3"/>
    </row>
    <row r="12" spans="1:14" ht="24">
      <c r="A12" s="4"/>
      <c r="B12" s="4"/>
      <c r="C12" s="4"/>
      <c r="D12" s="4"/>
      <c r="E12" s="4"/>
      <c r="F12" s="4"/>
      <c r="G12" s="4"/>
      <c r="H12" s="4"/>
      <c r="I12" s="4"/>
      <c r="J12" s="4"/>
      <c r="K12" s="4"/>
      <c r="L12" s="4"/>
      <c r="M12" s="4"/>
    </row>
    <row r="13" spans="1:14" ht="24">
      <c r="A13" s="4"/>
      <c r="B13" s="4"/>
      <c r="C13" s="4"/>
      <c r="D13" s="4"/>
      <c r="E13" s="4"/>
      <c r="F13" s="4"/>
      <c r="G13" s="4"/>
      <c r="H13" s="4"/>
      <c r="I13" s="4"/>
      <c r="J13" s="4"/>
      <c r="K13" s="4"/>
      <c r="L13" s="4"/>
      <c r="M13" s="4"/>
    </row>
    <row r="14" spans="1:14" ht="51.75" customHeight="1">
      <c r="A14" s="4"/>
      <c r="B14" s="4"/>
      <c r="C14" s="4"/>
      <c r="D14" s="4"/>
      <c r="E14" s="4"/>
      <c r="F14" s="4"/>
      <c r="G14" s="4"/>
      <c r="H14" s="4"/>
      <c r="I14" s="4"/>
      <c r="J14" s="4"/>
      <c r="K14" s="4"/>
      <c r="L14" s="4"/>
      <c r="M14" s="4"/>
    </row>
    <row r="15" spans="1:14" ht="42.75" customHeight="1">
      <c r="A15" s="60" t="s">
        <v>66</v>
      </c>
      <c r="B15" s="67" t="s">
        <v>67</v>
      </c>
      <c r="C15" s="67"/>
      <c r="D15" s="67"/>
      <c r="E15" s="67"/>
      <c r="F15" s="67"/>
      <c r="G15" s="67"/>
      <c r="H15" s="67"/>
      <c r="I15" s="67"/>
      <c r="J15" s="67"/>
      <c r="K15" s="67"/>
      <c r="L15" s="67"/>
      <c r="M15" s="67"/>
      <c r="N15" s="67"/>
    </row>
    <row r="16" spans="1:14" s="57" customFormat="1" ht="42.75" customHeight="1">
      <c r="A16" s="59" t="s">
        <v>65</v>
      </c>
      <c r="B16" s="58"/>
      <c r="C16" s="58"/>
      <c r="D16" s="58"/>
      <c r="E16" s="58"/>
      <c r="F16" s="58"/>
      <c r="G16" s="58"/>
      <c r="H16" s="58"/>
      <c r="I16" s="58"/>
      <c r="J16" s="58"/>
      <c r="K16" s="58"/>
      <c r="L16" s="58"/>
      <c r="M16" s="58"/>
      <c r="N16" s="58"/>
    </row>
    <row r="17" spans="1:13">
      <c r="B17" s="1"/>
      <c r="C17" s="1"/>
      <c r="D17" s="1"/>
      <c r="E17" s="1"/>
      <c r="F17" s="1"/>
      <c r="G17" s="1"/>
      <c r="H17" s="1"/>
    </row>
    <row r="18" spans="1:13" ht="66" customHeight="1"/>
    <row r="19" spans="1:13" ht="45.75">
      <c r="B19" s="5" t="s">
        <v>10</v>
      </c>
      <c r="C19" s="6"/>
      <c r="D19" s="63">
        <f>SUM(K25:M26)</f>
        <v>0</v>
      </c>
      <c r="E19" s="63"/>
      <c r="F19" s="63"/>
      <c r="G19" s="63"/>
      <c r="H19" s="63"/>
      <c r="I19" s="63"/>
      <c r="J19" s="63"/>
      <c r="K19" s="2"/>
      <c r="L19" s="2"/>
    </row>
    <row r="21" spans="1:13" ht="45" customHeight="1"/>
    <row r="22" spans="1:13" s="55" customFormat="1" ht="35.25">
      <c r="B22" s="40"/>
      <c r="C22" s="40"/>
      <c r="D22" s="40"/>
      <c r="E22" s="40"/>
      <c r="F22" s="40"/>
      <c r="G22" s="40"/>
      <c r="H22" s="40"/>
      <c r="I22" s="40"/>
      <c r="J22" s="40"/>
      <c r="K22" s="40"/>
      <c r="L22" s="40"/>
      <c r="M22" s="22"/>
    </row>
    <row r="23" spans="1:13" s="55" customFormat="1" ht="38.25" customHeight="1">
      <c r="A23" s="40"/>
      <c r="B23" s="68" t="s">
        <v>8</v>
      </c>
      <c r="C23" s="68"/>
      <c r="D23" s="68"/>
      <c r="E23" s="69" t="s">
        <v>13</v>
      </c>
      <c r="F23" s="69"/>
      <c r="G23" s="69" t="s">
        <v>14</v>
      </c>
      <c r="H23" s="69"/>
      <c r="I23" s="69"/>
      <c r="J23" s="69"/>
      <c r="K23" s="69" t="s">
        <v>15</v>
      </c>
      <c r="L23" s="69"/>
      <c r="M23" s="69"/>
    </row>
    <row r="24" spans="1:13" s="55" customFormat="1" ht="30.75" customHeight="1">
      <c r="A24" s="40"/>
      <c r="B24" s="71" t="s">
        <v>35</v>
      </c>
      <c r="C24" s="72"/>
      <c r="D24" s="72"/>
      <c r="E24" s="70"/>
      <c r="F24" s="70"/>
      <c r="G24" s="70"/>
      <c r="H24" s="70"/>
      <c r="I24" s="70"/>
      <c r="J24" s="70"/>
      <c r="K24" s="70"/>
      <c r="L24" s="70"/>
      <c r="M24" s="70"/>
    </row>
    <row r="25" spans="1:13" s="55" customFormat="1" ht="48.75" customHeight="1">
      <c r="A25" s="23" t="s">
        <v>12</v>
      </c>
      <c r="B25" s="74">
        <f>'様式２（実績報告書）10月'!J34</f>
        <v>0</v>
      </c>
      <c r="C25" s="74"/>
      <c r="D25" s="74"/>
      <c r="E25" s="75">
        <v>730</v>
      </c>
      <c r="F25" s="75"/>
      <c r="G25" s="73">
        <f>B25*E25</f>
        <v>0</v>
      </c>
      <c r="H25" s="73"/>
      <c r="I25" s="73"/>
      <c r="J25" s="73"/>
      <c r="K25" s="73">
        <f>G25*1.1</f>
        <v>0</v>
      </c>
      <c r="L25" s="73"/>
      <c r="M25" s="73"/>
    </row>
    <row r="26" spans="1:13" s="55" customFormat="1" ht="48.75" customHeight="1">
      <c r="A26" s="23" t="s">
        <v>11</v>
      </c>
      <c r="B26" s="74">
        <f>'様式２（実績報告書）10月'!J35</f>
        <v>0</v>
      </c>
      <c r="C26" s="74"/>
      <c r="D26" s="74"/>
      <c r="E26" s="75">
        <v>2130</v>
      </c>
      <c r="F26" s="75"/>
      <c r="G26" s="73">
        <f>B26*E26</f>
        <v>0</v>
      </c>
      <c r="H26" s="73"/>
      <c r="I26" s="73"/>
      <c r="J26" s="73"/>
      <c r="K26" s="73">
        <f>G26*1.1</f>
        <v>0</v>
      </c>
      <c r="L26" s="73"/>
      <c r="M26" s="73"/>
    </row>
    <row r="27" spans="1:13" s="55" customFormat="1" ht="30">
      <c r="A27" s="9"/>
      <c r="B27" s="9"/>
      <c r="C27" s="78"/>
      <c r="D27" s="79"/>
      <c r="E27" s="9"/>
      <c r="F27" s="9"/>
      <c r="G27" s="9"/>
      <c r="H27" s="9"/>
      <c r="I27" s="9"/>
      <c r="J27" s="9"/>
      <c r="K27" s="9"/>
      <c r="L27" s="9"/>
      <c r="M27" s="9"/>
    </row>
    <row r="28" spans="1:13" s="55" customFormat="1" ht="78.75" customHeight="1">
      <c r="A28" s="9"/>
      <c r="B28" s="9"/>
      <c r="E28" s="9"/>
      <c r="F28" s="9"/>
      <c r="G28" s="9"/>
      <c r="H28" s="9"/>
      <c r="I28" s="9"/>
      <c r="M28" s="9"/>
    </row>
    <row r="29" spans="1:13" ht="35.25">
      <c r="A29" s="22" t="s">
        <v>24</v>
      </c>
      <c r="B29" s="22"/>
      <c r="C29" s="22"/>
      <c r="D29" s="22"/>
      <c r="E29" s="22"/>
      <c r="F29" s="22"/>
      <c r="G29" s="22"/>
      <c r="H29" s="22"/>
      <c r="I29" s="40"/>
      <c r="J29" s="40"/>
      <c r="K29" s="40"/>
      <c r="L29" s="40"/>
      <c r="M29" s="7"/>
    </row>
    <row r="30" spans="1:13" ht="35.25">
      <c r="A30" s="22"/>
      <c r="B30" s="80" t="s">
        <v>17</v>
      </c>
      <c r="C30" s="80"/>
      <c r="D30" s="81"/>
      <c r="E30" s="81"/>
      <c r="F30" s="81"/>
      <c r="G30" s="81"/>
      <c r="H30" s="81"/>
      <c r="I30" s="81"/>
      <c r="J30" s="81"/>
      <c r="K30" s="81"/>
      <c r="L30" s="81"/>
    </row>
    <row r="31" spans="1:13" ht="35.25">
      <c r="A31" s="22"/>
      <c r="B31" s="80" t="s">
        <v>18</v>
      </c>
      <c r="C31" s="80"/>
      <c r="D31" s="81"/>
      <c r="E31" s="81"/>
      <c r="F31" s="81"/>
      <c r="G31" s="81"/>
      <c r="H31" s="81"/>
      <c r="I31" s="81"/>
      <c r="J31" s="81"/>
      <c r="K31" s="81"/>
      <c r="L31" s="81"/>
    </row>
    <row r="32" spans="1:13" ht="35.25">
      <c r="A32" s="22"/>
      <c r="B32" s="80" t="s">
        <v>19</v>
      </c>
      <c r="C32" s="80"/>
      <c r="D32" s="81"/>
      <c r="E32" s="81"/>
      <c r="F32" s="81"/>
      <c r="G32" s="81"/>
      <c r="H32" s="81"/>
      <c r="I32" s="81"/>
      <c r="J32" s="81"/>
      <c r="K32" s="81"/>
      <c r="L32" s="81"/>
    </row>
    <row r="33" spans="1:14" ht="35.25">
      <c r="A33" s="22"/>
      <c r="B33" s="80" t="s">
        <v>20</v>
      </c>
      <c r="C33" s="80"/>
      <c r="D33" s="81"/>
      <c r="E33" s="81"/>
      <c r="F33" s="81"/>
      <c r="G33" s="81"/>
      <c r="H33" s="81"/>
      <c r="I33" s="81"/>
      <c r="J33" s="81"/>
      <c r="K33" s="81"/>
      <c r="L33" s="81"/>
    </row>
    <row r="34" spans="1:14" ht="35.25">
      <c r="A34" s="22"/>
      <c r="B34" s="80" t="s">
        <v>21</v>
      </c>
      <c r="C34" s="80"/>
      <c r="D34" s="81"/>
      <c r="E34" s="81"/>
      <c r="F34" s="81"/>
      <c r="G34" s="81"/>
      <c r="H34" s="81"/>
      <c r="I34" s="81"/>
      <c r="J34" s="81"/>
      <c r="K34" s="81"/>
      <c r="L34" s="81"/>
    </row>
    <row r="35" spans="1:14" ht="35.25">
      <c r="A35" s="22"/>
      <c r="B35" s="80" t="s">
        <v>22</v>
      </c>
      <c r="C35" s="80"/>
      <c r="D35" s="81"/>
      <c r="E35" s="81"/>
      <c r="F35" s="81"/>
      <c r="G35" s="81"/>
      <c r="H35" s="81"/>
      <c r="I35" s="81"/>
      <c r="J35" s="81"/>
      <c r="K35" s="81"/>
      <c r="L35" s="81"/>
    </row>
    <row r="36" spans="1:14" ht="35.25">
      <c r="A36" s="22"/>
      <c r="B36" s="80" t="s">
        <v>23</v>
      </c>
      <c r="C36" s="80"/>
      <c r="D36" s="81"/>
      <c r="E36" s="81"/>
      <c r="F36" s="81"/>
      <c r="G36" s="81"/>
      <c r="H36" s="81"/>
      <c r="I36" s="81"/>
      <c r="J36" s="81"/>
      <c r="K36" s="81"/>
      <c r="L36" s="81"/>
    </row>
    <row r="37" spans="1:14" ht="35.25">
      <c r="A37" s="22"/>
      <c r="B37" s="24" t="s">
        <v>7</v>
      </c>
      <c r="C37" s="25"/>
      <c r="D37" s="25"/>
      <c r="E37" s="26"/>
      <c r="F37" s="26"/>
      <c r="G37" s="26"/>
      <c r="H37" s="26"/>
      <c r="I37" s="26"/>
      <c r="J37" s="26"/>
      <c r="K37" s="26"/>
      <c r="L37" s="27"/>
    </row>
    <row r="38" spans="1:14" ht="55.5" customHeight="1">
      <c r="A38" s="22"/>
      <c r="B38" s="83"/>
      <c r="C38" s="84"/>
      <c r="D38" s="84"/>
      <c r="E38" s="84"/>
      <c r="F38" s="84"/>
      <c r="G38" s="84"/>
      <c r="H38" s="84"/>
      <c r="I38" s="84"/>
      <c r="J38" s="84"/>
      <c r="K38" s="84"/>
      <c r="L38" s="85"/>
    </row>
    <row r="39" spans="1:14" ht="69.75" customHeight="1">
      <c r="C39" s="76"/>
      <c r="D39" s="76"/>
    </row>
    <row r="40" spans="1:14" ht="35.25">
      <c r="A40" s="54" t="s">
        <v>26</v>
      </c>
      <c r="B40" s="86"/>
      <c r="C40" s="86"/>
      <c r="D40" s="86"/>
      <c r="E40" s="86"/>
      <c r="F40" s="86"/>
      <c r="G40" s="87"/>
      <c r="H40" s="88" t="s">
        <v>27</v>
      </c>
      <c r="I40" s="88"/>
      <c r="J40" s="88"/>
      <c r="K40" s="89"/>
      <c r="L40" s="89"/>
      <c r="M40" s="89"/>
      <c r="N40" s="19"/>
    </row>
    <row r="41" spans="1:14" ht="35.25">
      <c r="A41" s="54" t="s">
        <v>28</v>
      </c>
      <c r="B41" s="93"/>
      <c r="C41" s="93"/>
      <c r="D41" s="93"/>
      <c r="E41" s="93"/>
      <c r="F41" s="93"/>
      <c r="G41" s="94"/>
      <c r="H41" s="88" t="s">
        <v>29</v>
      </c>
      <c r="I41" s="88"/>
      <c r="J41" s="88"/>
      <c r="K41" s="82"/>
      <c r="L41" s="82"/>
      <c r="M41" s="82"/>
      <c r="N41" s="18"/>
    </row>
    <row r="42" spans="1:14" ht="35.25" customHeight="1">
      <c r="A42" s="54" t="s">
        <v>30</v>
      </c>
      <c r="B42" s="93"/>
      <c r="C42" s="93"/>
      <c r="D42" s="93"/>
      <c r="E42" s="93"/>
      <c r="F42" s="93"/>
      <c r="G42" s="94"/>
      <c r="H42" s="88" t="s">
        <v>31</v>
      </c>
      <c r="I42" s="88"/>
      <c r="J42" s="88"/>
      <c r="K42" s="89"/>
      <c r="L42" s="89"/>
      <c r="M42" s="89"/>
      <c r="N42" s="18"/>
    </row>
    <row r="43" spans="1:14" ht="35.25" customHeight="1">
      <c r="A43" s="54" t="s">
        <v>33</v>
      </c>
      <c r="B43" s="90"/>
      <c r="C43" s="90"/>
      <c r="D43" s="90"/>
      <c r="E43" s="90"/>
      <c r="F43" s="90"/>
      <c r="G43" s="90"/>
      <c r="H43" s="90"/>
      <c r="I43" s="90"/>
      <c r="J43" s="90"/>
      <c r="K43" s="90"/>
      <c r="L43" s="90"/>
      <c r="M43" s="91"/>
      <c r="N43" s="17"/>
    </row>
    <row r="44" spans="1:14" ht="35.25" customHeight="1">
      <c r="A44" s="54" t="s">
        <v>32</v>
      </c>
      <c r="B44" s="90"/>
      <c r="C44" s="90"/>
      <c r="D44" s="90"/>
      <c r="E44" s="90"/>
      <c r="F44" s="90"/>
      <c r="G44" s="90"/>
      <c r="H44" s="90"/>
      <c r="I44" s="90"/>
      <c r="J44" s="90"/>
      <c r="K44" s="90"/>
      <c r="L44" s="90"/>
      <c r="M44" s="91"/>
      <c r="N44" s="20"/>
    </row>
    <row r="45" spans="1:14">
      <c r="C45" s="76"/>
      <c r="D45" s="76"/>
    </row>
    <row r="46" spans="1:14" ht="18.75" customHeight="1">
      <c r="C46" s="76"/>
      <c r="D46" s="76"/>
    </row>
    <row r="47" spans="1:14" ht="18.75" customHeight="1">
      <c r="C47" s="76"/>
      <c r="D47" s="76"/>
    </row>
    <row r="48" spans="1:14">
      <c r="C48" s="76"/>
      <c r="D48" s="76"/>
    </row>
    <row r="49" spans="3:4">
      <c r="C49" s="76"/>
      <c r="D49" s="76"/>
    </row>
    <row r="50" spans="3:4">
      <c r="C50" s="76"/>
      <c r="D50" s="76"/>
    </row>
    <row r="51" spans="3:4">
      <c r="C51" s="76"/>
      <c r="D51" s="76"/>
    </row>
    <row r="52" spans="3:4">
      <c r="C52" s="76"/>
      <c r="D52" s="76"/>
    </row>
    <row r="53" spans="3:4">
      <c r="C53" s="76"/>
      <c r="D53" s="76"/>
    </row>
    <row r="54" spans="3:4">
      <c r="C54" s="76"/>
      <c r="D54" s="76"/>
    </row>
    <row r="55" spans="3:4">
      <c r="C55" s="76"/>
      <c r="D55" s="76"/>
    </row>
    <row r="56" spans="3:4">
      <c r="C56" s="76"/>
      <c r="D56" s="76"/>
    </row>
    <row r="57" spans="3:4">
      <c r="C57" s="76"/>
      <c r="D57" s="76"/>
    </row>
    <row r="58" spans="3:4">
      <c r="C58" s="76"/>
      <c r="D58" s="76"/>
    </row>
    <row r="59" spans="3:4">
      <c r="C59" s="76"/>
      <c r="D59" s="76"/>
    </row>
    <row r="60" spans="3:4">
      <c r="C60" s="76"/>
      <c r="D60" s="76"/>
    </row>
  </sheetData>
  <mergeCells count="69">
    <mergeCell ref="B43:M43"/>
    <mergeCell ref="B44:M44"/>
    <mergeCell ref="B34:C34"/>
    <mergeCell ref="D34:L34"/>
    <mergeCell ref="F7:H7"/>
    <mergeCell ref="F8:H8"/>
    <mergeCell ref="B42:G42"/>
    <mergeCell ref="H42:J42"/>
    <mergeCell ref="K42:M42"/>
    <mergeCell ref="D31:L31"/>
    <mergeCell ref="B32:C32"/>
    <mergeCell ref="D32:L32"/>
    <mergeCell ref="B33:C33"/>
    <mergeCell ref="D33:L33"/>
    <mergeCell ref="B41:G41"/>
    <mergeCell ref="H41:J41"/>
    <mergeCell ref="K41:M41"/>
    <mergeCell ref="B35:C35"/>
    <mergeCell ref="D35:L35"/>
    <mergeCell ref="B36:C36"/>
    <mergeCell ref="D36:L36"/>
    <mergeCell ref="B38:L38"/>
    <mergeCell ref="C39:D39"/>
    <mergeCell ref="B40:G40"/>
    <mergeCell ref="H40:J40"/>
    <mergeCell ref="K40:M40"/>
    <mergeCell ref="I2:M2"/>
    <mergeCell ref="C55:D55"/>
    <mergeCell ref="C56:D56"/>
    <mergeCell ref="C57:D57"/>
    <mergeCell ref="C58:D58"/>
    <mergeCell ref="C45:D45"/>
    <mergeCell ref="C46:D46"/>
    <mergeCell ref="C47:D47"/>
    <mergeCell ref="C48:D48"/>
    <mergeCell ref="C27:D27"/>
    <mergeCell ref="B30:C30"/>
    <mergeCell ref="D30:L30"/>
    <mergeCell ref="B31:C31"/>
    <mergeCell ref="B25:D25"/>
    <mergeCell ref="E25:F25"/>
    <mergeCell ref="G25:J25"/>
    <mergeCell ref="C59:D59"/>
    <mergeCell ref="C60:D60"/>
    <mergeCell ref="C49:D49"/>
    <mergeCell ref="C50:D50"/>
    <mergeCell ref="C51:D51"/>
    <mergeCell ref="C52:D52"/>
    <mergeCell ref="C53:D53"/>
    <mergeCell ref="C54:D54"/>
    <mergeCell ref="K25:M25"/>
    <mergeCell ref="B26:D26"/>
    <mergeCell ref="E26:F26"/>
    <mergeCell ref="G26:J26"/>
    <mergeCell ref="K26:M26"/>
    <mergeCell ref="B23:D23"/>
    <mergeCell ref="E23:F24"/>
    <mergeCell ref="G23:J24"/>
    <mergeCell ref="K23:M24"/>
    <mergeCell ref="B24:D24"/>
    <mergeCell ref="F5:H5"/>
    <mergeCell ref="F6:H6"/>
    <mergeCell ref="A11:M11"/>
    <mergeCell ref="D19:J19"/>
    <mergeCell ref="I5:M5"/>
    <mergeCell ref="I6:M6"/>
    <mergeCell ref="I7:M7"/>
    <mergeCell ref="I8:M8"/>
    <mergeCell ref="B15:N15"/>
  </mergeCells>
  <phoneticPr fontId="2"/>
  <dataValidations count="4">
    <dataValidation imeMode="on" allowBlank="1" showInputMessage="1" showErrorMessage="1" sqref="I5 B44:M44 B38:L38 I7"/>
    <dataValidation imeMode="off" allowBlank="1" showInputMessage="1" showErrorMessage="1" sqref="K42:M42 K40:M40 B40:G40"/>
    <dataValidation imeMode="hiragana" allowBlank="1" showInputMessage="1" showErrorMessage="1" sqref="K41:M41 B41:G41"/>
    <dataValidation imeMode="fullKatakana" allowBlank="1" showInputMessage="1" showErrorMessage="1" sqref="B43:M43"/>
  </dataValidations>
  <pageMargins left="0.70866141732283472" right="0.70866141732283472" top="0.74803149606299213" bottom="0.74803149606299213" header="0.31496062992125984" footer="0.31496062992125984"/>
  <pageSetup paperSize="9" scale="41" fitToHeight="0"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5"/>
  <sheetViews>
    <sheetView view="pageBreakPreview" zoomScale="50" zoomScaleNormal="55" zoomScaleSheetLayoutView="50" workbookViewId="0">
      <selection activeCell="E16" sqref="E16"/>
    </sheetView>
  </sheetViews>
  <sheetFormatPr defaultRowHeight="18.75"/>
  <cols>
    <col min="1" max="1" width="38.75" style="39" customWidth="1"/>
    <col min="2" max="2" width="11.25" style="39" customWidth="1"/>
    <col min="3" max="10" width="12.125" style="39" customWidth="1"/>
    <col min="11" max="14" width="11.625" style="39" customWidth="1"/>
    <col min="15" max="15" width="10.125" style="39" customWidth="1"/>
    <col min="16" max="21" width="9" style="39"/>
    <col min="22" max="22" width="9" style="46"/>
    <col min="23" max="16384" width="9" style="39"/>
  </cols>
  <sheetData>
    <row r="1" spans="1:15" s="57" customFormat="1" ht="32.25" customHeight="1">
      <c r="N1" s="31" t="s">
        <v>69</v>
      </c>
    </row>
    <row r="2" spans="1:15" ht="42" customHeight="1">
      <c r="A2" s="33" t="s">
        <v>36</v>
      </c>
      <c r="B2" s="33"/>
      <c r="C2" s="102" t="str">
        <f>'様式１（請求書）'!$I$6</f>
        <v>医療機関○○クリニック</v>
      </c>
      <c r="D2" s="103"/>
      <c r="E2" s="103"/>
      <c r="F2" s="103"/>
      <c r="G2" s="103"/>
      <c r="H2" s="103"/>
      <c r="I2" s="103"/>
      <c r="J2" s="103"/>
      <c r="N2" s="12"/>
    </row>
    <row r="3" spans="1:15" ht="77.25" customHeight="1">
      <c r="A3" s="11" t="s">
        <v>47</v>
      </c>
      <c r="B3" s="11"/>
      <c r="C3" s="11"/>
      <c r="D3" s="11"/>
      <c r="E3" s="11"/>
      <c r="G3" s="112" t="s">
        <v>64</v>
      </c>
      <c r="H3" s="112"/>
      <c r="I3" s="112"/>
      <c r="J3" s="11"/>
      <c r="K3" s="11"/>
      <c r="L3" s="11"/>
    </row>
    <row r="4" spans="1:15" ht="22.5" customHeight="1">
      <c r="A4" s="11"/>
      <c r="B4" s="11"/>
      <c r="C4" s="11"/>
      <c r="D4" s="11"/>
      <c r="E4" s="11"/>
      <c r="F4" s="11"/>
      <c r="G4" s="11"/>
      <c r="H4" s="11"/>
      <c r="I4" s="11"/>
      <c r="J4" s="11"/>
      <c r="K4" s="11"/>
      <c r="L4" s="11"/>
      <c r="N4" s="12"/>
    </row>
    <row r="5" spans="1:15" ht="45" customHeight="1">
      <c r="A5" s="11" t="s">
        <v>41</v>
      </c>
      <c r="B5" s="11"/>
      <c r="C5" s="11"/>
      <c r="D5" s="11"/>
      <c r="E5" s="11"/>
      <c r="F5" s="11"/>
      <c r="G5" s="11"/>
      <c r="H5" s="11"/>
      <c r="I5" s="11"/>
      <c r="J5" s="11"/>
      <c r="K5" s="11"/>
      <c r="L5" s="11"/>
      <c r="N5" s="12"/>
    </row>
    <row r="6" spans="1:15" ht="16.5" customHeight="1">
      <c r="A6" s="11"/>
      <c r="B6" s="11"/>
      <c r="C6" s="11"/>
      <c r="D6" s="11"/>
      <c r="E6" s="11"/>
      <c r="F6" s="11"/>
      <c r="G6" s="11"/>
      <c r="H6" s="11"/>
      <c r="I6" s="11"/>
      <c r="J6" s="11"/>
      <c r="K6" s="11"/>
      <c r="L6" s="11"/>
      <c r="N6" s="12"/>
    </row>
    <row r="7" spans="1:15" ht="35.25" customHeight="1">
      <c r="A7" s="13"/>
      <c r="B7" s="13"/>
      <c r="C7" s="7"/>
      <c r="D7" s="7"/>
      <c r="E7" s="7"/>
      <c r="F7" s="7"/>
      <c r="G7" s="7"/>
      <c r="H7" s="7"/>
      <c r="I7" s="7"/>
      <c r="J7" s="104" t="s">
        <v>46</v>
      </c>
      <c r="K7" s="106" t="s">
        <v>7</v>
      </c>
      <c r="L7" s="107"/>
      <c r="M7" s="107"/>
      <c r="N7" s="108"/>
    </row>
    <row r="8" spans="1:15" ht="35.25" customHeight="1">
      <c r="A8" s="13"/>
      <c r="B8" s="13"/>
      <c r="C8" s="44" t="s">
        <v>0</v>
      </c>
      <c r="D8" s="44" t="s">
        <v>1</v>
      </c>
      <c r="E8" s="44" t="s">
        <v>2</v>
      </c>
      <c r="F8" s="44" t="s">
        <v>3</v>
      </c>
      <c r="G8" s="44" t="s">
        <v>4</v>
      </c>
      <c r="H8" s="44" t="s">
        <v>5</v>
      </c>
      <c r="I8" s="44" t="s">
        <v>6</v>
      </c>
      <c r="J8" s="105"/>
      <c r="K8" s="109"/>
      <c r="L8" s="110"/>
      <c r="M8" s="110"/>
      <c r="N8" s="111"/>
    </row>
    <row r="9" spans="1:15" ht="46.5" customHeight="1">
      <c r="A9" s="13"/>
      <c r="B9" s="13"/>
      <c r="C9" s="42"/>
      <c r="D9" s="42"/>
      <c r="E9" s="42"/>
      <c r="F9" s="42"/>
      <c r="G9" s="42"/>
      <c r="H9" s="42"/>
      <c r="I9" s="118">
        <v>44835</v>
      </c>
      <c r="J9" s="38"/>
      <c r="K9" s="99"/>
      <c r="L9" s="100"/>
      <c r="M9" s="100"/>
      <c r="N9" s="101"/>
      <c r="O9" s="2"/>
    </row>
    <row r="10" spans="1:15" ht="46.5" customHeight="1">
      <c r="A10" s="21" t="s">
        <v>39</v>
      </c>
      <c r="B10" s="36"/>
      <c r="C10" s="43"/>
      <c r="D10" s="43"/>
      <c r="E10" s="43"/>
      <c r="F10" s="43"/>
      <c r="G10" s="43"/>
      <c r="H10" s="43"/>
      <c r="I10" s="43"/>
      <c r="J10" s="41">
        <f>SUM(C10:I10)</f>
        <v>0</v>
      </c>
      <c r="K10" s="99"/>
      <c r="L10" s="100"/>
      <c r="M10" s="100"/>
      <c r="N10" s="101"/>
      <c r="O10" s="2"/>
    </row>
    <row r="11" spans="1:15" ht="46.5" customHeight="1">
      <c r="A11" s="21" t="s">
        <v>40</v>
      </c>
      <c r="B11" s="35" t="s">
        <v>42</v>
      </c>
      <c r="C11" s="43"/>
      <c r="D11" s="43"/>
      <c r="E11" s="43"/>
      <c r="F11" s="43"/>
      <c r="G11" s="43"/>
      <c r="H11" s="43"/>
      <c r="I11" s="43"/>
      <c r="J11" s="95">
        <f>SUM(C11:I11)+SUM(C12:I12)</f>
        <v>0</v>
      </c>
      <c r="K11" s="99"/>
      <c r="L11" s="100"/>
      <c r="M11" s="100"/>
      <c r="N11" s="101"/>
      <c r="O11" s="2"/>
    </row>
    <row r="12" spans="1:15" ht="46.5" customHeight="1">
      <c r="A12" s="34" t="s">
        <v>40</v>
      </c>
      <c r="B12" s="35" t="s">
        <v>43</v>
      </c>
      <c r="C12" s="43"/>
      <c r="D12" s="43"/>
      <c r="E12" s="43"/>
      <c r="F12" s="43"/>
      <c r="G12" s="43"/>
      <c r="H12" s="43"/>
      <c r="I12" s="43"/>
      <c r="J12" s="96"/>
      <c r="K12" s="99"/>
      <c r="L12" s="100"/>
      <c r="M12" s="100"/>
      <c r="N12" s="101"/>
    </row>
    <row r="13" spans="1:15" ht="46.5" customHeight="1">
      <c r="A13" s="14"/>
      <c r="B13" s="14"/>
      <c r="C13" s="117">
        <v>44836</v>
      </c>
      <c r="D13" s="42">
        <v>44837</v>
      </c>
      <c r="E13" s="42">
        <v>44838</v>
      </c>
      <c r="F13" s="42">
        <v>44839</v>
      </c>
      <c r="G13" s="42">
        <v>44840</v>
      </c>
      <c r="H13" s="42">
        <v>44841</v>
      </c>
      <c r="I13" s="118">
        <v>44842</v>
      </c>
      <c r="J13" s="38"/>
      <c r="K13" s="99"/>
      <c r="L13" s="100"/>
      <c r="M13" s="100"/>
      <c r="N13" s="101"/>
      <c r="O13" s="2"/>
    </row>
    <row r="14" spans="1:15" ht="46.5" customHeight="1">
      <c r="A14" s="21" t="s">
        <v>39</v>
      </c>
      <c r="B14" s="36"/>
      <c r="C14" s="43"/>
      <c r="D14" s="43"/>
      <c r="E14" s="43"/>
      <c r="F14" s="43"/>
      <c r="G14" s="43"/>
      <c r="H14" s="43"/>
      <c r="I14" s="43"/>
      <c r="J14" s="41">
        <f>SUM(C14:I14)</f>
        <v>0</v>
      </c>
      <c r="K14" s="99"/>
      <c r="L14" s="100"/>
      <c r="M14" s="100"/>
      <c r="N14" s="101"/>
      <c r="O14" s="2"/>
    </row>
    <row r="15" spans="1:15" ht="46.5" customHeight="1">
      <c r="A15" s="21" t="s">
        <v>40</v>
      </c>
      <c r="B15" s="35" t="s">
        <v>42</v>
      </c>
      <c r="C15" s="43"/>
      <c r="D15" s="43"/>
      <c r="E15" s="43"/>
      <c r="F15" s="43"/>
      <c r="G15" s="43"/>
      <c r="H15" s="43"/>
      <c r="I15" s="43"/>
      <c r="J15" s="97">
        <f>SUM(C15:I16)</f>
        <v>0</v>
      </c>
      <c r="K15" s="99"/>
      <c r="L15" s="100"/>
      <c r="M15" s="100"/>
      <c r="N15" s="101"/>
      <c r="O15" s="2"/>
    </row>
    <row r="16" spans="1:15" ht="46.5" customHeight="1">
      <c r="A16" s="34" t="s">
        <v>40</v>
      </c>
      <c r="B16" s="35" t="s">
        <v>43</v>
      </c>
      <c r="C16" s="43"/>
      <c r="D16" s="43"/>
      <c r="E16" s="43"/>
      <c r="F16" s="43"/>
      <c r="G16" s="43"/>
      <c r="H16" s="43"/>
      <c r="I16" s="43"/>
      <c r="J16" s="98"/>
      <c r="K16" s="99"/>
      <c r="L16" s="100"/>
      <c r="M16" s="100"/>
      <c r="N16" s="101"/>
      <c r="O16" s="2"/>
    </row>
    <row r="17" spans="1:15" ht="46.5" customHeight="1">
      <c r="A17" s="14"/>
      <c r="B17" s="14"/>
      <c r="C17" s="117">
        <v>44843</v>
      </c>
      <c r="D17" s="117">
        <v>44844</v>
      </c>
      <c r="E17" s="42">
        <v>44845</v>
      </c>
      <c r="F17" s="42">
        <v>44846</v>
      </c>
      <c r="G17" s="42">
        <v>44847</v>
      </c>
      <c r="H17" s="42">
        <v>44848</v>
      </c>
      <c r="I17" s="118">
        <v>44849</v>
      </c>
      <c r="J17" s="38"/>
      <c r="K17" s="99"/>
      <c r="L17" s="100"/>
      <c r="M17" s="100"/>
      <c r="N17" s="101"/>
      <c r="O17" s="2"/>
    </row>
    <row r="18" spans="1:15" ht="46.5" customHeight="1">
      <c r="A18" s="21" t="s">
        <v>39</v>
      </c>
      <c r="B18" s="36"/>
      <c r="C18" s="43"/>
      <c r="D18" s="43"/>
      <c r="E18" s="43"/>
      <c r="F18" s="43"/>
      <c r="G18" s="43"/>
      <c r="H18" s="43"/>
      <c r="I18" s="43"/>
      <c r="J18" s="41">
        <f>SUM(C18:I18)</f>
        <v>0</v>
      </c>
      <c r="K18" s="99"/>
      <c r="L18" s="100"/>
      <c r="M18" s="100"/>
      <c r="N18" s="101"/>
      <c r="O18" s="2"/>
    </row>
    <row r="19" spans="1:15" ht="46.5" customHeight="1">
      <c r="A19" s="21" t="s">
        <v>40</v>
      </c>
      <c r="B19" s="35" t="s">
        <v>42</v>
      </c>
      <c r="C19" s="43"/>
      <c r="D19" s="43"/>
      <c r="E19" s="43"/>
      <c r="F19" s="43"/>
      <c r="G19" s="43"/>
      <c r="H19" s="43"/>
      <c r="I19" s="43"/>
      <c r="J19" s="97">
        <f>SUM(C19:I20)</f>
        <v>0</v>
      </c>
      <c r="K19" s="99"/>
      <c r="L19" s="100"/>
      <c r="M19" s="100"/>
      <c r="N19" s="101"/>
      <c r="O19" s="2"/>
    </row>
    <row r="20" spans="1:15" ht="46.5" customHeight="1">
      <c r="A20" s="34" t="s">
        <v>40</v>
      </c>
      <c r="B20" s="35" t="s">
        <v>43</v>
      </c>
      <c r="C20" s="43"/>
      <c r="D20" s="43"/>
      <c r="E20" s="43"/>
      <c r="F20" s="43"/>
      <c r="G20" s="43"/>
      <c r="H20" s="43"/>
      <c r="I20" s="43"/>
      <c r="J20" s="98"/>
      <c r="K20" s="99"/>
      <c r="L20" s="100"/>
      <c r="M20" s="100"/>
      <c r="N20" s="101"/>
      <c r="O20" s="2"/>
    </row>
    <row r="21" spans="1:15" ht="46.5" customHeight="1">
      <c r="A21" s="14"/>
      <c r="B21" s="14"/>
      <c r="C21" s="117">
        <v>44850</v>
      </c>
      <c r="D21" s="42">
        <v>44851</v>
      </c>
      <c r="E21" s="42">
        <v>44852</v>
      </c>
      <c r="F21" s="42">
        <v>44853</v>
      </c>
      <c r="G21" s="42">
        <v>44854</v>
      </c>
      <c r="H21" s="42">
        <v>44855</v>
      </c>
      <c r="I21" s="118">
        <v>44856</v>
      </c>
      <c r="J21" s="38"/>
      <c r="K21" s="99"/>
      <c r="L21" s="100"/>
      <c r="M21" s="100"/>
      <c r="N21" s="101"/>
      <c r="O21" s="2"/>
    </row>
    <row r="22" spans="1:15" ht="46.5" customHeight="1">
      <c r="A22" s="21" t="s">
        <v>39</v>
      </c>
      <c r="B22" s="36"/>
      <c r="C22" s="43"/>
      <c r="D22" s="43"/>
      <c r="E22" s="43"/>
      <c r="F22" s="43"/>
      <c r="G22" s="43"/>
      <c r="H22" s="43"/>
      <c r="I22" s="43"/>
      <c r="J22" s="41">
        <f>SUM(C22:I22)</f>
        <v>0</v>
      </c>
      <c r="K22" s="99"/>
      <c r="L22" s="100"/>
      <c r="M22" s="100"/>
      <c r="N22" s="101"/>
      <c r="O22" s="2"/>
    </row>
    <row r="23" spans="1:15" ht="46.5" customHeight="1">
      <c r="A23" s="21" t="s">
        <v>40</v>
      </c>
      <c r="B23" s="35" t="s">
        <v>42</v>
      </c>
      <c r="C23" s="43"/>
      <c r="D23" s="43"/>
      <c r="E23" s="43"/>
      <c r="F23" s="43"/>
      <c r="G23" s="43"/>
      <c r="H23" s="43"/>
      <c r="I23" s="43"/>
      <c r="J23" s="97">
        <f>SUM(C23:I24)</f>
        <v>0</v>
      </c>
      <c r="K23" s="99"/>
      <c r="L23" s="100"/>
      <c r="M23" s="100"/>
      <c r="N23" s="101"/>
      <c r="O23" s="2"/>
    </row>
    <row r="24" spans="1:15" ht="46.5" customHeight="1">
      <c r="A24" s="34" t="s">
        <v>40</v>
      </c>
      <c r="B24" s="35" t="s">
        <v>43</v>
      </c>
      <c r="C24" s="43"/>
      <c r="D24" s="43"/>
      <c r="E24" s="43"/>
      <c r="F24" s="43"/>
      <c r="G24" s="43"/>
      <c r="H24" s="43"/>
      <c r="I24" s="43"/>
      <c r="J24" s="98"/>
      <c r="K24" s="99"/>
      <c r="L24" s="100"/>
      <c r="M24" s="100"/>
      <c r="N24" s="101"/>
      <c r="O24" s="2"/>
    </row>
    <row r="25" spans="1:15" s="46" customFormat="1" ht="46.5" customHeight="1">
      <c r="A25" s="14"/>
      <c r="B25" s="14"/>
      <c r="C25" s="117">
        <v>44857</v>
      </c>
      <c r="D25" s="42">
        <v>44858</v>
      </c>
      <c r="E25" s="42">
        <v>44859</v>
      </c>
      <c r="F25" s="42">
        <v>44860</v>
      </c>
      <c r="G25" s="42">
        <v>44861</v>
      </c>
      <c r="H25" s="42">
        <v>44862</v>
      </c>
      <c r="I25" s="118">
        <v>44863</v>
      </c>
      <c r="J25" s="38"/>
      <c r="K25" s="99"/>
      <c r="L25" s="100"/>
      <c r="M25" s="100"/>
      <c r="N25" s="101"/>
      <c r="O25" s="2"/>
    </row>
    <row r="26" spans="1:15" s="46" customFormat="1" ht="46.5" customHeight="1">
      <c r="A26" s="21" t="s">
        <v>39</v>
      </c>
      <c r="B26" s="36"/>
      <c r="C26" s="43"/>
      <c r="D26" s="43"/>
      <c r="E26" s="43"/>
      <c r="F26" s="43"/>
      <c r="G26" s="43"/>
      <c r="H26" s="43"/>
      <c r="I26" s="43"/>
      <c r="J26" s="41">
        <f>SUM(C26:I26)</f>
        <v>0</v>
      </c>
      <c r="K26" s="99"/>
      <c r="L26" s="100"/>
      <c r="M26" s="100"/>
      <c r="N26" s="101"/>
      <c r="O26" s="2"/>
    </row>
    <row r="27" spans="1:15" s="46" customFormat="1" ht="46.5" customHeight="1">
      <c r="A27" s="21" t="s">
        <v>40</v>
      </c>
      <c r="B27" s="45" t="s">
        <v>42</v>
      </c>
      <c r="C27" s="43"/>
      <c r="D27" s="43"/>
      <c r="E27" s="43"/>
      <c r="F27" s="43"/>
      <c r="G27" s="43"/>
      <c r="H27" s="43"/>
      <c r="I27" s="43"/>
      <c r="J27" s="97">
        <f>SUM(C27:I28)</f>
        <v>0</v>
      </c>
      <c r="K27" s="99"/>
      <c r="L27" s="100"/>
      <c r="M27" s="100"/>
      <c r="N27" s="101"/>
      <c r="O27" s="2"/>
    </row>
    <row r="28" spans="1:15" s="46" customFormat="1" ht="46.5" customHeight="1">
      <c r="A28" s="34" t="s">
        <v>40</v>
      </c>
      <c r="B28" s="45" t="s">
        <v>43</v>
      </c>
      <c r="C28" s="43"/>
      <c r="D28" s="43"/>
      <c r="E28" s="43"/>
      <c r="F28" s="43"/>
      <c r="G28" s="43"/>
      <c r="H28" s="43"/>
      <c r="I28" s="43"/>
      <c r="J28" s="98"/>
      <c r="K28" s="99"/>
      <c r="L28" s="100"/>
      <c r="M28" s="100"/>
      <c r="N28" s="101"/>
      <c r="O28" s="2"/>
    </row>
    <row r="29" spans="1:15" ht="46.5" customHeight="1">
      <c r="A29" s="14"/>
      <c r="B29" s="14"/>
      <c r="C29" s="117">
        <v>44864</v>
      </c>
      <c r="D29" s="42">
        <v>44865</v>
      </c>
      <c r="E29" s="42"/>
      <c r="F29" s="42"/>
      <c r="G29" s="42"/>
      <c r="H29" s="42"/>
      <c r="I29" s="42"/>
      <c r="J29" s="38"/>
      <c r="K29" s="99"/>
      <c r="L29" s="100"/>
      <c r="M29" s="100"/>
      <c r="N29" s="101"/>
      <c r="O29" s="2"/>
    </row>
    <row r="30" spans="1:15" ht="46.5" customHeight="1">
      <c r="A30" s="21" t="s">
        <v>39</v>
      </c>
      <c r="B30" s="36"/>
      <c r="C30" s="43"/>
      <c r="D30" s="43"/>
      <c r="E30" s="43"/>
      <c r="F30" s="43"/>
      <c r="G30" s="43"/>
      <c r="H30" s="43"/>
      <c r="I30" s="43"/>
      <c r="J30" s="41">
        <f>SUM(C30:I30)</f>
        <v>0</v>
      </c>
      <c r="K30" s="99"/>
      <c r="L30" s="100"/>
      <c r="M30" s="100"/>
      <c r="N30" s="101"/>
      <c r="O30" s="2"/>
    </row>
    <row r="31" spans="1:15" ht="46.5" customHeight="1">
      <c r="A31" s="21" t="s">
        <v>40</v>
      </c>
      <c r="B31" s="35" t="s">
        <v>42</v>
      </c>
      <c r="C31" s="43"/>
      <c r="D31" s="43"/>
      <c r="E31" s="43"/>
      <c r="F31" s="43"/>
      <c r="G31" s="43"/>
      <c r="H31" s="43"/>
      <c r="I31" s="43"/>
      <c r="J31" s="97">
        <f>SUM(C31:I32)</f>
        <v>0</v>
      </c>
      <c r="K31" s="99"/>
      <c r="L31" s="100"/>
      <c r="M31" s="100"/>
      <c r="N31" s="101"/>
      <c r="O31" s="2"/>
    </row>
    <row r="32" spans="1:15" ht="46.5" customHeight="1">
      <c r="A32" s="34" t="s">
        <v>40</v>
      </c>
      <c r="B32" s="35" t="s">
        <v>43</v>
      </c>
      <c r="C32" s="43"/>
      <c r="D32" s="43"/>
      <c r="E32" s="43"/>
      <c r="F32" s="43"/>
      <c r="G32" s="43"/>
      <c r="H32" s="43"/>
      <c r="I32" s="43"/>
      <c r="J32" s="98"/>
      <c r="K32" s="99"/>
      <c r="L32" s="100"/>
      <c r="M32" s="100"/>
      <c r="N32" s="101"/>
      <c r="O32" s="2"/>
    </row>
    <row r="33" spans="1:14" ht="24" customHeight="1">
      <c r="A33" s="13"/>
      <c r="B33" s="13"/>
      <c r="C33" s="13"/>
      <c r="G33" s="16"/>
      <c r="H33" s="16"/>
      <c r="I33" s="16"/>
      <c r="J33" s="15"/>
      <c r="K33" s="13"/>
      <c r="L33" s="13"/>
      <c r="M33" s="13"/>
      <c r="N33" s="2"/>
    </row>
    <row r="34" spans="1:14" ht="47.25" customHeight="1">
      <c r="A34" s="13"/>
      <c r="B34" s="13"/>
      <c r="C34" s="13"/>
      <c r="E34" s="113" t="s">
        <v>44</v>
      </c>
      <c r="F34" s="113"/>
      <c r="G34" s="113"/>
      <c r="H34" s="113"/>
      <c r="I34" s="113"/>
      <c r="J34" s="41">
        <f>SUM(J10,J14,J18,J22,J26,J30)</f>
        <v>0</v>
      </c>
      <c r="K34" s="13"/>
      <c r="L34" s="13"/>
      <c r="M34" s="13"/>
      <c r="N34" s="2"/>
    </row>
    <row r="35" spans="1:14" ht="47.25" customHeight="1">
      <c r="A35" s="13"/>
      <c r="B35" s="13"/>
      <c r="C35" s="13"/>
      <c r="E35" s="113" t="s">
        <v>45</v>
      </c>
      <c r="F35" s="113"/>
      <c r="G35" s="113"/>
      <c r="H35" s="113"/>
      <c r="I35" s="113"/>
      <c r="J35" s="41">
        <f>SUM(J11,J15,J19,J23,J27,J31)</f>
        <v>0</v>
      </c>
      <c r="K35" s="13"/>
      <c r="L35" s="13"/>
      <c r="M35" s="13"/>
      <c r="N35" s="2"/>
    </row>
    <row r="36" spans="1:14" ht="42" customHeight="1">
      <c r="A36" s="10"/>
      <c r="B36" s="37"/>
      <c r="N36" s="2"/>
    </row>
    <row r="37" spans="1:14" ht="57" customHeight="1">
      <c r="A37" s="10"/>
      <c r="B37" s="10"/>
      <c r="C37" s="29" t="s">
        <v>25</v>
      </c>
      <c r="I37" s="29"/>
      <c r="J37" s="32"/>
    </row>
    <row r="38" spans="1:14" ht="83.25" customHeight="1">
      <c r="A38" s="114" t="s">
        <v>63</v>
      </c>
      <c r="B38" s="114"/>
      <c r="C38" s="114"/>
      <c r="D38" s="116" t="str">
        <f>C2&amp;"     "</f>
        <v xml:space="preserve">医療機関○○クリニック     </v>
      </c>
      <c r="E38" s="116"/>
      <c r="F38" s="116"/>
      <c r="G38" s="116"/>
      <c r="H38" s="116"/>
      <c r="I38" s="116"/>
      <c r="J38" s="116"/>
      <c r="K38" s="116"/>
      <c r="L38" s="116"/>
      <c r="M38" s="28"/>
    </row>
    <row r="39" spans="1:14" s="53" customFormat="1" ht="83.25" customHeight="1">
      <c r="A39" s="114" t="s">
        <v>61</v>
      </c>
      <c r="B39" s="114"/>
      <c r="C39" s="114"/>
      <c r="D39" s="115" t="str">
        <f>'様式１（請求書）'!I7</f>
        <v>理事長　○○　○○</v>
      </c>
      <c r="E39" s="115"/>
      <c r="F39" s="115"/>
      <c r="G39" s="115"/>
      <c r="H39" s="115"/>
      <c r="I39" s="115"/>
      <c r="J39" s="115"/>
      <c r="K39" s="115"/>
      <c r="L39" s="115"/>
      <c r="M39" s="28" t="s">
        <v>37</v>
      </c>
    </row>
    <row r="40" spans="1:14">
      <c r="D40" s="76"/>
      <c r="E40" s="76"/>
    </row>
    <row r="41" spans="1:14" ht="18.75" customHeight="1">
      <c r="D41" s="76"/>
      <c r="E41" s="76"/>
    </row>
    <row r="42" spans="1:14" ht="18.75" customHeight="1">
      <c r="D42" s="76"/>
      <c r="E42" s="76"/>
    </row>
    <row r="43" spans="1:14">
      <c r="D43" s="76"/>
      <c r="E43" s="76"/>
    </row>
    <row r="44" spans="1:14">
      <c r="D44" s="76"/>
      <c r="E44" s="76"/>
    </row>
    <row r="45" spans="1:14">
      <c r="D45" s="76"/>
      <c r="E45" s="76"/>
    </row>
    <row r="46" spans="1:14">
      <c r="D46" s="76"/>
      <c r="E46" s="76"/>
    </row>
    <row r="47" spans="1:14">
      <c r="D47" s="76"/>
      <c r="E47" s="76"/>
    </row>
    <row r="48" spans="1:14">
      <c r="D48" s="76"/>
      <c r="E48" s="76"/>
    </row>
    <row r="49" spans="4:5">
      <c r="D49" s="76"/>
      <c r="E49" s="76"/>
    </row>
    <row r="50" spans="4:5">
      <c r="D50" s="76"/>
      <c r="E50" s="76"/>
    </row>
    <row r="51" spans="4:5">
      <c r="D51" s="76"/>
      <c r="E51" s="76"/>
    </row>
    <row r="52" spans="4:5">
      <c r="D52" s="76"/>
      <c r="E52" s="76"/>
    </row>
    <row r="53" spans="4:5">
      <c r="D53" s="76"/>
      <c r="E53" s="76"/>
    </row>
    <row r="54" spans="4:5">
      <c r="D54" s="76"/>
      <c r="E54" s="76"/>
    </row>
    <row r="55" spans="4:5">
      <c r="D55" s="76"/>
      <c r="E55" s="76"/>
    </row>
  </sheetData>
  <mergeCells count="56">
    <mergeCell ref="A38:C38"/>
    <mergeCell ref="D43:E43"/>
    <mergeCell ref="D40:E40"/>
    <mergeCell ref="D41:E41"/>
    <mergeCell ref="D42:E42"/>
    <mergeCell ref="A39:C39"/>
    <mergeCell ref="D39:L39"/>
    <mergeCell ref="D38:L38"/>
    <mergeCell ref="D52:E52"/>
    <mergeCell ref="D53:E53"/>
    <mergeCell ref="D54:E54"/>
    <mergeCell ref="D55:E55"/>
    <mergeCell ref="D44:E44"/>
    <mergeCell ref="D45:E45"/>
    <mergeCell ref="D46:E46"/>
    <mergeCell ref="D47:E47"/>
    <mergeCell ref="D48:E48"/>
    <mergeCell ref="D49:E49"/>
    <mergeCell ref="D50:E50"/>
    <mergeCell ref="D51:E51"/>
    <mergeCell ref="E35:I35"/>
    <mergeCell ref="K29:N29"/>
    <mergeCell ref="K30:N30"/>
    <mergeCell ref="J27:J28"/>
    <mergeCell ref="K27:N27"/>
    <mergeCell ref="K28:N28"/>
    <mergeCell ref="E34:I34"/>
    <mergeCell ref="K21:N21"/>
    <mergeCell ref="C2:J2"/>
    <mergeCell ref="J7:J8"/>
    <mergeCell ref="K7:N8"/>
    <mergeCell ref="K9:N9"/>
    <mergeCell ref="K10:N10"/>
    <mergeCell ref="G3:I3"/>
    <mergeCell ref="K22:N22"/>
    <mergeCell ref="K23:N23"/>
    <mergeCell ref="K24:N24"/>
    <mergeCell ref="J31:J32"/>
    <mergeCell ref="K31:N31"/>
    <mergeCell ref="K32:N32"/>
    <mergeCell ref="J11:J12"/>
    <mergeCell ref="J23:J24"/>
    <mergeCell ref="K25:N25"/>
    <mergeCell ref="K26:N26"/>
    <mergeCell ref="K16:N16"/>
    <mergeCell ref="K17:N17"/>
    <mergeCell ref="K18:N18"/>
    <mergeCell ref="K19:N19"/>
    <mergeCell ref="K20:N20"/>
    <mergeCell ref="K11:N11"/>
    <mergeCell ref="K12:N12"/>
    <mergeCell ref="K13:N13"/>
    <mergeCell ref="K14:N14"/>
    <mergeCell ref="K15:N15"/>
    <mergeCell ref="J15:J16"/>
    <mergeCell ref="J19:J20"/>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view="pageBreakPreview" topLeftCell="A11" zoomScale="40" zoomScaleNormal="55" zoomScaleSheetLayoutView="40" workbookViewId="0">
      <selection activeCell="E16" sqref="E16"/>
    </sheetView>
  </sheetViews>
  <sheetFormatPr defaultRowHeight="18.75"/>
  <cols>
    <col min="1" max="1" width="38.75" style="57" customWidth="1"/>
    <col min="2" max="2" width="11.25" style="57" customWidth="1"/>
    <col min="3" max="10" width="12.125" style="57" customWidth="1"/>
    <col min="11" max="14" width="11.625" style="57" customWidth="1"/>
    <col min="15" max="15" width="10.125" style="57" customWidth="1"/>
    <col min="16" max="16384" width="9" style="57"/>
  </cols>
  <sheetData>
    <row r="1" spans="1:15" ht="32.25" customHeight="1">
      <c r="N1" s="31" t="s">
        <v>69</v>
      </c>
    </row>
    <row r="2" spans="1:15" ht="42" customHeight="1">
      <c r="A2" s="33" t="s">
        <v>36</v>
      </c>
      <c r="B2" s="33"/>
      <c r="C2" s="102" t="str">
        <f>'様式１（請求書）'!$I$6</f>
        <v>医療機関○○クリニック</v>
      </c>
      <c r="D2" s="103"/>
      <c r="E2" s="103"/>
      <c r="F2" s="103"/>
      <c r="G2" s="103"/>
      <c r="H2" s="103"/>
      <c r="I2" s="103"/>
      <c r="J2" s="103"/>
      <c r="N2" s="12"/>
    </row>
    <row r="3" spans="1:15" ht="77.25" customHeight="1">
      <c r="A3" s="11" t="s">
        <v>47</v>
      </c>
      <c r="B3" s="11"/>
      <c r="C3" s="11"/>
      <c r="D3" s="11"/>
      <c r="E3" s="11"/>
      <c r="G3" s="112" t="s">
        <v>70</v>
      </c>
      <c r="H3" s="112"/>
      <c r="I3" s="112"/>
      <c r="J3" s="11"/>
      <c r="K3" s="11"/>
      <c r="L3" s="11"/>
    </row>
    <row r="4" spans="1:15" ht="22.5" customHeight="1">
      <c r="A4" s="11"/>
      <c r="B4" s="11"/>
      <c r="C4" s="11"/>
      <c r="D4" s="11"/>
      <c r="E4" s="11"/>
      <c r="F4" s="11"/>
      <c r="G4" s="11"/>
      <c r="H4" s="11"/>
      <c r="I4" s="11"/>
      <c r="J4" s="11"/>
      <c r="K4" s="11"/>
      <c r="L4" s="11"/>
      <c r="N4" s="12"/>
    </row>
    <row r="5" spans="1:15" ht="45" customHeight="1">
      <c r="A5" s="11" t="s">
        <v>41</v>
      </c>
      <c r="B5" s="11"/>
      <c r="C5" s="11"/>
      <c r="D5" s="11"/>
      <c r="E5" s="11"/>
      <c r="F5" s="11"/>
      <c r="G5" s="11"/>
      <c r="H5" s="11"/>
      <c r="I5" s="11"/>
      <c r="J5" s="11"/>
      <c r="K5" s="11"/>
      <c r="L5" s="11"/>
      <c r="N5" s="12"/>
    </row>
    <row r="6" spans="1:15" ht="16.5" customHeight="1">
      <c r="A6" s="11"/>
      <c r="B6" s="11"/>
      <c r="C6" s="11"/>
      <c r="D6" s="11"/>
      <c r="E6" s="11"/>
      <c r="F6" s="11"/>
      <c r="G6" s="11"/>
      <c r="H6" s="11"/>
      <c r="I6" s="11"/>
      <c r="J6" s="11"/>
      <c r="K6" s="11"/>
      <c r="L6" s="11"/>
      <c r="N6" s="12"/>
    </row>
    <row r="7" spans="1:15" ht="35.25" customHeight="1">
      <c r="A7" s="13"/>
      <c r="B7" s="13"/>
      <c r="C7" s="7"/>
      <c r="D7" s="7"/>
      <c r="E7" s="7"/>
      <c r="F7" s="7"/>
      <c r="G7" s="7"/>
      <c r="H7" s="7"/>
      <c r="I7" s="7"/>
      <c r="J7" s="104" t="s">
        <v>46</v>
      </c>
      <c r="K7" s="106" t="s">
        <v>7</v>
      </c>
      <c r="L7" s="107"/>
      <c r="M7" s="107"/>
      <c r="N7" s="108"/>
    </row>
    <row r="8" spans="1:15" ht="35.25" customHeight="1">
      <c r="A8" s="13"/>
      <c r="B8" s="13"/>
      <c r="C8" s="44" t="s">
        <v>0</v>
      </c>
      <c r="D8" s="44" t="s">
        <v>1</v>
      </c>
      <c r="E8" s="44" t="s">
        <v>2</v>
      </c>
      <c r="F8" s="44" t="s">
        <v>3</v>
      </c>
      <c r="G8" s="44" t="s">
        <v>4</v>
      </c>
      <c r="H8" s="44" t="s">
        <v>5</v>
      </c>
      <c r="I8" s="44" t="s">
        <v>6</v>
      </c>
      <c r="J8" s="105"/>
      <c r="K8" s="109"/>
      <c r="L8" s="110"/>
      <c r="M8" s="110"/>
      <c r="N8" s="111"/>
    </row>
    <row r="9" spans="1:15" ht="46.5" customHeight="1">
      <c r="A9" s="13"/>
      <c r="B9" s="13"/>
      <c r="C9" s="42"/>
      <c r="D9" s="42"/>
      <c r="E9" s="42">
        <v>44866</v>
      </c>
      <c r="F9" s="42">
        <v>44867</v>
      </c>
      <c r="G9" s="117">
        <v>44868</v>
      </c>
      <c r="H9" s="42">
        <v>44869</v>
      </c>
      <c r="I9" s="118">
        <v>44870</v>
      </c>
      <c r="J9" s="38"/>
      <c r="K9" s="99"/>
      <c r="L9" s="100"/>
      <c r="M9" s="100"/>
      <c r="N9" s="101"/>
      <c r="O9" s="2"/>
    </row>
    <row r="10" spans="1:15" ht="46.5" customHeight="1">
      <c r="A10" s="21" t="s">
        <v>39</v>
      </c>
      <c r="B10" s="36"/>
      <c r="C10" s="43"/>
      <c r="D10" s="43"/>
      <c r="E10" s="43"/>
      <c r="F10" s="43"/>
      <c r="G10" s="43"/>
      <c r="H10" s="43"/>
      <c r="I10" s="43"/>
      <c r="J10" s="41">
        <f>SUM(C10:I10)</f>
        <v>0</v>
      </c>
      <c r="K10" s="99"/>
      <c r="L10" s="100"/>
      <c r="M10" s="100"/>
      <c r="N10" s="101"/>
      <c r="O10" s="2"/>
    </row>
    <row r="11" spans="1:15" ht="46.5" customHeight="1">
      <c r="A11" s="21" t="s">
        <v>40</v>
      </c>
      <c r="B11" s="56" t="s">
        <v>42</v>
      </c>
      <c r="C11" s="43"/>
      <c r="D11" s="43"/>
      <c r="E11" s="43"/>
      <c r="F11" s="43"/>
      <c r="G11" s="43"/>
      <c r="H11" s="43"/>
      <c r="I11" s="43"/>
      <c r="J11" s="95">
        <f>SUM(C11:I11)+SUM(C12:I12)</f>
        <v>0</v>
      </c>
      <c r="K11" s="99"/>
      <c r="L11" s="100"/>
      <c r="M11" s="100"/>
      <c r="N11" s="101"/>
      <c r="O11" s="2"/>
    </row>
    <row r="12" spans="1:15" ht="46.5" customHeight="1">
      <c r="A12" s="34" t="s">
        <v>40</v>
      </c>
      <c r="B12" s="56" t="s">
        <v>43</v>
      </c>
      <c r="C12" s="43"/>
      <c r="D12" s="43"/>
      <c r="E12" s="43"/>
      <c r="F12" s="43"/>
      <c r="G12" s="43"/>
      <c r="H12" s="43"/>
      <c r="I12" s="43"/>
      <c r="J12" s="96"/>
      <c r="K12" s="99"/>
      <c r="L12" s="100"/>
      <c r="M12" s="100"/>
      <c r="N12" s="101"/>
    </row>
    <row r="13" spans="1:15" ht="46.5" customHeight="1">
      <c r="A13" s="14"/>
      <c r="B13" s="14"/>
      <c r="C13" s="117">
        <v>44871</v>
      </c>
      <c r="D13" s="42">
        <v>44872</v>
      </c>
      <c r="E13" s="42">
        <v>44873</v>
      </c>
      <c r="F13" s="42">
        <v>44874</v>
      </c>
      <c r="G13" s="42">
        <v>44875</v>
      </c>
      <c r="H13" s="42">
        <v>44876</v>
      </c>
      <c r="I13" s="118">
        <v>44877</v>
      </c>
      <c r="J13" s="38"/>
      <c r="K13" s="99"/>
      <c r="L13" s="100"/>
      <c r="M13" s="100"/>
      <c r="N13" s="101"/>
      <c r="O13" s="2"/>
    </row>
    <row r="14" spans="1:15" ht="46.5" customHeight="1">
      <c r="A14" s="21" t="s">
        <v>39</v>
      </c>
      <c r="B14" s="36"/>
      <c r="C14" s="43"/>
      <c r="D14" s="43"/>
      <c r="E14" s="43"/>
      <c r="F14" s="43"/>
      <c r="G14" s="43"/>
      <c r="H14" s="43"/>
      <c r="I14" s="43"/>
      <c r="J14" s="41">
        <f>SUM(C14:I14)</f>
        <v>0</v>
      </c>
      <c r="K14" s="99"/>
      <c r="L14" s="100"/>
      <c r="M14" s="100"/>
      <c r="N14" s="101"/>
      <c r="O14" s="2"/>
    </row>
    <row r="15" spans="1:15" ht="46.5" customHeight="1">
      <c r="A15" s="21" t="s">
        <v>40</v>
      </c>
      <c r="B15" s="56" t="s">
        <v>42</v>
      </c>
      <c r="C15" s="43"/>
      <c r="D15" s="43"/>
      <c r="E15" s="43"/>
      <c r="F15" s="43"/>
      <c r="G15" s="43"/>
      <c r="H15" s="43"/>
      <c r="I15" s="43"/>
      <c r="J15" s="97">
        <f>SUM(C15:I16)</f>
        <v>0</v>
      </c>
      <c r="K15" s="99"/>
      <c r="L15" s="100"/>
      <c r="M15" s="100"/>
      <c r="N15" s="101"/>
      <c r="O15" s="2"/>
    </row>
    <row r="16" spans="1:15" ht="46.5" customHeight="1">
      <c r="A16" s="34" t="s">
        <v>40</v>
      </c>
      <c r="B16" s="56" t="s">
        <v>43</v>
      </c>
      <c r="C16" s="43"/>
      <c r="D16" s="43"/>
      <c r="E16" s="43"/>
      <c r="F16" s="43"/>
      <c r="G16" s="43"/>
      <c r="H16" s="43"/>
      <c r="I16" s="43"/>
      <c r="J16" s="98"/>
      <c r="K16" s="99"/>
      <c r="L16" s="100"/>
      <c r="M16" s="100"/>
      <c r="N16" s="101"/>
      <c r="O16" s="2"/>
    </row>
    <row r="17" spans="1:15" ht="46.5" customHeight="1">
      <c r="A17" s="14"/>
      <c r="B17" s="14"/>
      <c r="C17" s="117">
        <v>44878</v>
      </c>
      <c r="D17" s="42">
        <v>44879</v>
      </c>
      <c r="E17" s="42">
        <v>44880</v>
      </c>
      <c r="F17" s="42">
        <v>44881</v>
      </c>
      <c r="G17" s="42">
        <v>44882</v>
      </c>
      <c r="H17" s="42">
        <v>44883</v>
      </c>
      <c r="I17" s="118">
        <v>44884</v>
      </c>
      <c r="J17" s="38"/>
      <c r="K17" s="99"/>
      <c r="L17" s="100"/>
      <c r="M17" s="100"/>
      <c r="N17" s="101"/>
      <c r="O17" s="2"/>
    </row>
    <row r="18" spans="1:15" ht="46.5" customHeight="1">
      <c r="A18" s="21" t="s">
        <v>39</v>
      </c>
      <c r="B18" s="36"/>
      <c r="C18" s="43"/>
      <c r="D18" s="43"/>
      <c r="E18" s="43"/>
      <c r="F18" s="43"/>
      <c r="G18" s="43"/>
      <c r="H18" s="43"/>
      <c r="I18" s="43"/>
      <c r="J18" s="41">
        <f>SUM(C18:I18)</f>
        <v>0</v>
      </c>
      <c r="K18" s="99"/>
      <c r="L18" s="100"/>
      <c r="M18" s="100"/>
      <c r="N18" s="101"/>
      <c r="O18" s="2"/>
    </row>
    <row r="19" spans="1:15" ht="46.5" customHeight="1">
      <c r="A19" s="21" t="s">
        <v>40</v>
      </c>
      <c r="B19" s="56" t="s">
        <v>42</v>
      </c>
      <c r="C19" s="43"/>
      <c r="D19" s="43"/>
      <c r="E19" s="43"/>
      <c r="F19" s="43"/>
      <c r="G19" s="43"/>
      <c r="H19" s="43"/>
      <c r="I19" s="43"/>
      <c r="J19" s="97">
        <f>SUM(C19:I20)</f>
        <v>0</v>
      </c>
      <c r="K19" s="99"/>
      <c r="L19" s="100"/>
      <c r="M19" s="100"/>
      <c r="N19" s="101"/>
      <c r="O19" s="2"/>
    </row>
    <row r="20" spans="1:15" ht="46.5" customHeight="1">
      <c r="A20" s="34" t="s">
        <v>40</v>
      </c>
      <c r="B20" s="56" t="s">
        <v>43</v>
      </c>
      <c r="C20" s="43"/>
      <c r="D20" s="43"/>
      <c r="E20" s="43"/>
      <c r="F20" s="43"/>
      <c r="G20" s="43"/>
      <c r="H20" s="43"/>
      <c r="I20" s="43"/>
      <c r="J20" s="98"/>
      <c r="K20" s="99"/>
      <c r="L20" s="100"/>
      <c r="M20" s="100"/>
      <c r="N20" s="101"/>
      <c r="O20" s="2"/>
    </row>
    <row r="21" spans="1:15" ht="46.5" customHeight="1">
      <c r="A21" s="14"/>
      <c r="B21" s="14"/>
      <c r="C21" s="117">
        <v>44885</v>
      </c>
      <c r="D21" s="42">
        <v>44886</v>
      </c>
      <c r="E21" s="42">
        <v>44887</v>
      </c>
      <c r="F21" s="117">
        <v>44888</v>
      </c>
      <c r="G21" s="42">
        <v>44889</v>
      </c>
      <c r="H21" s="42">
        <v>44890</v>
      </c>
      <c r="I21" s="118">
        <v>44891</v>
      </c>
      <c r="J21" s="38"/>
      <c r="K21" s="99"/>
      <c r="L21" s="100"/>
      <c r="M21" s="100"/>
      <c r="N21" s="101"/>
      <c r="O21" s="2"/>
    </row>
    <row r="22" spans="1:15" ht="46.5" customHeight="1">
      <c r="A22" s="21" t="s">
        <v>39</v>
      </c>
      <c r="B22" s="36"/>
      <c r="C22" s="43"/>
      <c r="D22" s="43"/>
      <c r="E22" s="43"/>
      <c r="F22" s="43"/>
      <c r="G22" s="43"/>
      <c r="H22" s="43"/>
      <c r="I22" s="43"/>
      <c r="J22" s="41">
        <f>SUM(C22:I22)</f>
        <v>0</v>
      </c>
      <c r="K22" s="99"/>
      <c r="L22" s="100"/>
      <c r="M22" s="100"/>
      <c r="N22" s="101"/>
      <c r="O22" s="2"/>
    </row>
    <row r="23" spans="1:15" ht="46.5" customHeight="1">
      <c r="A23" s="21" t="s">
        <v>40</v>
      </c>
      <c r="B23" s="56" t="s">
        <v>42</v>
      </c>
      <c r="C23" s="43"/>
      <c r="D23" s="43"/>
      <c r="E23" s="43"/>
      <c r="F23" s="43"/>
      <c r="G23" s="43"/>
      <c r="H23" s="43"/>
      <c r="I23" s="43"/>
      <c r="J23" s="97">
        <f>SUM(C23:I24)</f>
        <v>0</v>
      </c>
      <c r="K23" s="99"/>
      <c r="L23" s="100"/>
      <c r="M23" s="100"/>
      <c r="N23" s="101"/>
      <c r="O23" s="2"/>
    </row>
    <row r="24" spans="1:15" ht="46.5" customHeight="1">
      <c r="A24" s="34" t="s">
        <v>40</v>
      </c>
      <c r="B24" s="56" t="s">
        <v>43</v>
      </c>
      <c r="C24" s="43"/>
      <c r="D24" s="43"/>
      <c r="E24" s="43"/>
      <c r="F24" s="43"/>
      <c r="G24" s="43"/>
      <c r="H24" s="43"/>
      <c r="I24" s="43"/>
      <c r="J24" s="98"/>
      <c r="K24" s="99"/>
      <c r="L24" s="100"/>
      <c r="M24" s="100"/>
      <c r="N24" s="101"/>
      <c r="O24" s="2"/>
    </row>
    <row r="25" spans="1:15" ht="46.5" customHeight="1">
      <c r="A25" s="14"/>
      <c r="B25" s="14"/>
      <c r="C25" s="117">
        <v>44892</v>
      </c>
      <c r="D25" s="42">
        <v>44893</v>
      </c>
      <c r="E25" s="42">
        <v>44894</v>
      </c>
      <c r="F25" s="42">
        <v>44895</v>
      </c>
      <c r="G25" s="42"/>
      <c r="H25" s="42"/>
      <c r="I25" s="42"/>
      <c r="J25" s="38"/>
      <c r="K25" s="99"/>
      <c r="L25" s="100"/>
      <c r="M25" s="100"/>
      <c r="N25" s="101"/>
      <c r="O25" s="2"/>
    </row>
    <row r="26" spans="1:15" ht="46.5" customHeight="1">
      <c r="A26" s="21" t="s">
        <v>39</v>
      </c>
      <c r="B26" s="36"/>
      <c r="C26" s="43"/>
      <c r="D26" s="43"/>
      <c r="E26" s="43"/>
      <c r="F26" s="43"/>
      <c r="G26" s="43"/>
      <c r="H26" s="43"/>
      <c r="I26" s="43"/>
      <c r="J26" s="41">
        <f>SUM(C26:I26)</f>
        <v>0</v>
      </c>
      <c r="K26" s="99"/>
      <c r="L26" s="100"/>
      <c r="M26" s="100"/>
      <c r="N26" s="101"/>
      <c r="O26" s="2"/>
    </row>
    <row r="27" spans="1:15" ht="46.5" customHeight="1">
      <c r="A27" s="21" t="s">
        <v>40</v>
      </c>
      <c r="B27" s="56" t="s">
        <v>42</v>
      </c>
      <c r="C27" s="43"/>
      <c r="D27" s="43"/>
      <c r="E27" s="43"/>
      <c r="F27" s="43"/>
      <c r="G27" s="43"/>
      <c r="H27" s="43"/>
      <c r="I27" s="43"/>
      <c r="J27" s="97">
        <f>SUM(C27:I28)</f>
        <v>0</v>
      </c>
      <c r="K27" s="99"/>
      <c r="L27" s="100"/>
      <c r="M27" s="100"/>
      <c r="N27" s="101"/>
      <c r="O27" s="2"/>
    </row>
    <row r="28" spans="1:15" ht="46.5" customHeight="1">
      <c r="A28" s="34" t="s">
        <v>40</v>
      </c>
      <c r="B28" s="56" t="s">
        <v>43</v>
      </c>
      <c r="C28" s="43"/>
      <c r="D28" s="43"/>
      <c r="E28" s="43"/>
      <c r="F28" s="43"/>
      <c r="G28" s="43"/>
      <c r="H28" s="43"/>
      <c r="I28" s="43"/>
      <c r="J28" s="98"/>
      <c r="K28" s="99"/>
      <c r="L28" s="100"/>
      <c r="M28" s="100"/>
      <c r="N28" s="101"/>
      <c r="O28" s="2"/>
    </row>
    <row r="29" spans="1:15" ht="46.5" customHeight="1">
      <c r="A29" s="14"/>
      <c r="B29" s="14"/>
      <c r="C29" s="42"/>
      <c r="D29" s="42"/>
      <c r="E29" s="42"/>
      <c r="F29" s="42"/>
      <c r="G29" s="42"/>
      <c r="H29" s="42"/>
      <c r="I29" s="42"/>
      <c r="J29" s="38"/>
      <c r="K29" s="99"/>
      <c r="L29" s="100"/>
      <c r="M29" s="100"/>
      <c r="N29" s="101"/>
      <c r="O29" s="2"/>
    </row>
    <row r="30" spans="1:15" ht="46.5" customHeight="1">
      <c r="A30" s="21" t="s">
        <v>39</v>
      </c>
      <c r="B30" s="36"/>
      <c r="C30" s="43"/>
      <c r="D30" s="43"/>
      <c r="E30" s="43"/>
      <c r="F30" s="43"/>
      <c r="G30" s="43"/>
      <c r="H30" s="43"/>
      <c r="I30" s="43"/>
      <c r="J30" s="41">
        <f>SUM(C30:I30)</f>
        <v>0</v>
      </c>
      <c r="K30" s="99"/>
      <c r="L30" s="100"/>
      <c r="M30" s="100"/>
      <c r="N30" s="101"/>
      <c r="O30" s="2"/>
    </row>
    <row r="31" spans="1:15" ht="46.5" customHeight="1">
      <c r="A31" s="21" t="s">
        <v>40</v>
      </c>
      <c r="B31" s="56" t="s">
        <v>42</v>
      </c>
      <c r="C31" s="43"/>
      <c r="D31" s="43"/>
      <c r="E31" s="43"/>
      <c r="F31" s="43"/>
      <c r="G31" s="43"/>
      <c r="H31" s="43"/>
      <c r="I31" s="43"/>
      <c r="J31" s="97">
        <f>SUM(C31:I32)</f>
        <v>0</v>
      </c>
      <c r="K31" s="99"/>
      <c r="L31" s="100"/>
      <c r="M31" s="100"/>
      <c r="N31" s="101"/>
      <c r="O31" s="2"/>
    </row>
    <row r="32" spans="1:15" ht="46.5" customHeight="1">
      <c r="A32" s="34" t="s">
        <v>40</v>
      </c>
      <c r="B32" s="56" t="s">
        <v>43</v>
      </c>
      <c r="C32" s="43"/>
      <c r="D32" s="43"/>
      <c r="E32" s="43"/>
      <c r="F32" s="43"/>
      <c r="G32" s="43"/>
      <c r="H32" s="43"/>
      <c r="I32" s="43"/>
      <c r="J32" s="98"/>
      <c r="K32" s="99"/>
      <c r="L32" s="100"/>
      <c r="M32" s="100"/>
      <c r="N32" s="101"/>
      <c r="O32" s="2"/>
    </row>
    <row r="33" spans="1:14" ht="24" customHeight="1">
      <c r="A33" s="13"/>
      <c r="B33" s="13"/>
      <c r="C33" s="13"/>
      <c r="G33" s="16"/>
      <c r="H33" s="16"/>
      <c r="I33" s="16"/>
      <c r="J33" s="15"/>
      <c r="K33" s="13"/>
      <c r="L33" s="13"/>
      <c r="M33" s="13"/>
      <c r="N33" s="2"/>
    </row>
    <row r="34" spans="1:14" ht="47.25" customHeight="1">
      <c r="A34" s="13"/>
      <c r="B34" s="13"/>
      <c r="C34" s="13"/>
      <c r="E34" s="113" t="s">
        <v>44</v>
      </c>
      <c r="F34" s="113"/>
      <c r="G34" s="113"/>
      <c r="H34" s="113"/>
      <c r="I34" s="113"/>
      <c r="J34" s="41">
        <f>SUM(J10,J14,J18,J22,J26,J30)</f>
        <v>0</v>
      </c>
      <c r="K34" s="13"/>
      <c r="L34" s="13"/>
      <c r="M34" s="13"/>
      <c r="N34" s="2"/>
    </row>
    <row r="35" spans="1:14" ht="47.25" customHeight="1">
      <c r="A35" s="13"/>
      <c r="B35" s="13"/>
      <c r="C35" s="13"/>
      <c r="E35" s="113" t="s">
        <v>45</v>
      </c>
      <c r="F35" s="113"/>
      <c r="G35" s="113"/>
      <c r="H35" s="113"/>
      <c r="I35" s="113"/>
      <c r="J35" s="41">
        <f>SUM(J11,J15,J19,J23,J27,J31)</f>
        <v>0</v>
      </c>
      <c r="K35" s="13"/>
      <c r="L35" s="13"/>
      <c r="M35" s="13"/>
      <c r="N35" s="2"/>
    </row>
    <row r="36" spans="1:14" ht="42" customHeight="1">
      <c r="A36" s="10"/>
      <c r="B36" s="37"/>
      <c r="N36" s="2"/>
    </row>
    <row r="37" spans="1:14" ht="57" customHeight="1">
      <c r="A37" s="10"/>
      <c r="B37" s="10"/>
      <c r="C37" s="29" t="s">
        <v>25</v>
      </c>
      <c r="I37" s="29"/>
      <c r="J37" s="32"/>
    </row>
    <row r="38" spans="1:14" ht="83.25" customHeight="1">
      <c r="A38" s="114" t="s">
        <v>38</v>
      </c>
      <c r="B38" s="114"/>
      <c r="C38" s="114"/>
      <c r="D38" s="116" t="str">
        <f>C2&amp;"     "</f>
        <v xml:space="preserve">医療機関○○クリニック     </v>
      </c>
      <c r="E38" s="116"/>
      <c r="F38" s="116"/>
      <c r="G38" s="116"/>
      <c r="H38" s="116"/>
      <c r="I38" s="116"/>
      <c r="J38" s="116"/>
      <c r="K38" s="116"/>
      <c r="L38" s="116"/>
      <c r="M38" s="28"/>
    </row>
    <row r="39" spans="1:14" ht="83.25" customHeight="1">
      <c r="A39" s="114" t="s">
        <v>61</v>
      </c>
      <c r="B39" s="114"/>
      <c r="C39" s="114"/>
      <c r="D39" s="115" t="str">
        <f>'様式１（請求書）'!I7</f>
        <v>理事長　○○　○○</v>
      </c>
      <c r="E39" s="115"/>
      <c r="F39" s="115"/>
      <c r="G39" s="115"/>
      <c r="H39" s="115"/>
      <c r="I39" s="115"/>
      <c r="J39" s="115"/>
      <c r="K39" s="115"/>
      <c r="L39" s="115"/>
      <c r="M39" s="28" t="s">
        <v>37</v>
      </c>
    </row>
    <row r="40" spans="1:14">
      <c r="D40" s="76"/>
      <c r="E40" s="76"/>
    </row>
    <row r="41" spans="1:14" ht="18.75" customHeight="1">
      <c r="D41" s="76"/>
      <c r="E41" s="76"/>
    </row>
    <row r="42" spans="1:14" ht="18.75" customHeight="1">
      <c r="D42" s="76"/>
      <c r="E42" s="76"/>
    </row>
    <row r="43" spans="1:14">
      <c r="D43" s="76"/>
      <c r="E43" s="76"/>
    </row>
    <row r="44" spans="1:14">
      <c r="D44" s="76"/>
      <c r="E44" s="76"/>
    </row>
    <row r="45" spans="1:14">
      <c r="D45" s="76"/>
      <c r="E45" s="76"/>
    </row>
    <row r="46" spans="1:14">
      <c r="D46" s="76"/>
      <c r="E46" s="76"/>
    </row>
    <row r="47" spans="1:14">
      <c r="D47" s="76"/>
      <c r="E47" s="76"/>
    </row>
    <row r="48" spans="1:14">
      <c r="D48" s="76"/>
      <c r="E48" s="76"/>
    </row>
    <row r="49" spans="4:5">
      <c r="D49" s="76"/>
      <c r="E49" s="76"/>
    </row>
    <row r="50" spans="4:5">
      <c r="D50" s="76"/>
      <c r="E50" s="76"/>
    </row>
    <row r="51" spans="4:5">
      <c r="D51" s="76"/>
      <c r="E51" s="76"/>
    </row>
    <row r="52" spans="4:5">
      <c r="D52" s="76"/>
      <c r="E52" s="76"/>
    </row>
    <row r="53" spans="4:5">
      <c r="D53" s="76"/>
      <c r="E53" s="76"/>
    </row>
    <row r="54" spans="4:5">
      <c r="D54" s="76"/>
      <c r="E54" s="76"/>
    </row>
    <row r="55" spans="4:5">
      <c r="D55" s="76"/>
      <c r="E55" s="76"/>
    </row>
  </sheetData>
  <mergeCells count="56">
    <mergeCell ref="K10:N10"/>
    <mergeCell ref="C2:J2"/>
    <mergeCell ref="G3:I3"/>
    <mergeCell ref="J7:J8"/>
    <mergeCell ref="K7:N8"/>
    <mergeCell ref="K9:N9"/>
    <mergeCell ref="K21:N21"/>
    <mergeCell ref="J11:J12"/>
    <mergeCell ref="K11:N11"/>
    <mergeCell ref="K12:N12"/>
    <mergeCell ref="K13:N13"/>
    <mergeCell ref="K14:N14"/>
    <mergeCell ref="J15:J16"/>
    <mergeCell ref="K15:N15"/>
    <mergeCell ref="K16:N16"/>
    <mergeCell ref="K17:N17"/>
    <mergeCell ref="K18:N18"/>
    <mergeCell ref="J19:J20"/>
    <mergeCell ref="K19:N19"/>
    <mergeCell ref="K20:N20"/>
    <mergeCell ref="J31:J32"/>
    <mergeCell ref="K31:N31"/>
    <mergeCell ref="K32:N32"/>
    <mergeCell ref="K22:N22"/>
    <mergeCell ref="J23:J24"/>
    <mergeCell ref="K23:N23"/>
    <mergeCell ref="K24:N24"/>
    <mergeCell ref="K25:N25"/>
    <mergeCell ref="K26:N26"/>
    <mergeCell ref="J27:J28"/>
    <mergeCell ref="K27:N27"/>
    <mergeCell ref="K28:N28"/>
    <mergeCell ref="K29:N29"/>
    <mergeCell ref="K30:N30"/>
    <mergeCell ref="D45:E45"/>
    <mergeCell ref="E34:I34"/>
    <mergeCell ref="E35:I35"/>
    <mergeCell ref="A38:C38"/>
    <mergeCell ref="D38:L38"/>
    <mergeCell ref="A39:C39"/>
    <mergeCell ref="D39:L39"/>
    <mergeCell ref="D40:E40"/>
    <mergeCell ref="D41:E41"/>
    <mergeCell ref="D42:E42"/>
    <mergeCell ref="D43:E43"/>
    <mergeCell ref="D44:E44"/>
    <mergeCell ref="D52:E52"/>
    <mergeCell ref="D53:E53"/>
    <mergeCell ref="D54:E54"/>
    <mergeCell ref="D55:E55"/>
    <mergeCell ref="D46:E46"/>
    <mergeCell ref="D47:E47"/>
    <mergeCell ref="D48:E48"/>
    <mergeCell ref="D49:E49"/>
    <mergeCell ref="D50:E50"/>
    <mergeCell ref="D51:E51"/>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view="pageBreakPreview" zoomScale="50" zoomScaleNormal="55" zoomScaleSheetLayoutView="50" workbookViewId="0">
      <selection activeCell="E16" sqref="E16"/>
    </sheetView>
  </sheetViews>
  <sheetFormatPr defaultRowHeight="18.75"/>
  <cols>
    <col min="1" max="1" width="38.75" style="57" customWidth="1"/>
    <col min="2" max="2" width="11.25" style="57" customWidth="1"/>
    <col min="3" max="10" width="12.125" style="57" customWidth="1"/>
    <col min="11" max="14" width="11.625" style="57" customWidth="1"/>
    <col min="15" max="15" width="10.125" style="57" customWidth="1"/>
    <col min="16" max="16384" width="9" style="57"/>
  </cols>
  <sheetData>
    <row r="1" spans="1:15" ht="32.25" customHeight="1">
      <c r="N1" s="31" t="s">
        <v>69</v>
      </c>
    </row>
    <row r="2" spans="1:15" ht="42" customHeight="1">
      <c r="A2" s="33" t="s">
        <v>36</v>
      </c>
      <c r="B2" s="33"/>
      <c r="C2" s="102" t="str">
        <f>'様式１（請求書）'!$I$6</f>
        <v>医療機関○○クリニック</v>
      </c>
      <c r="D2" s="103"/>
      <c r="E2" s="103"/>
      <c r="F2" s="103"/>
      <c r="G2" s="103"/>
      <c r="H2" s="103"/>
      <c r="I2" s="103"/>
      <c r="J2" s="103"/>
      <c r="N2" s="12"/>
    </row>
    <row r="3" spans="1:15" ht="77.25" customHeight="1">
      <c r="A3" s="11" t="s">
        <v>47</v>
      </c>
      <c r="B3" s="11"/>
      <c r="C3" s="11"/>
      <c r="D3" s="11"/>
      <c r="E3" s="11"/>
      <c r="G3" s="112" t="s">
        <v>72</v>
      </c>
      <c r="H3" s="112"/>
      <c r="I3" s="112"/>
      <c r="J3" s="11"/>
      <c r="K3" s="11"/>
      <c r="L3" s="11"/>
    </row>
    <row r="4" spans="1:15" ht="22.5" customHeight="1">
      <c r="A4" s="11"/>
      <c r="B4" s="11"/>
      <c r="C4" s="11"/>
      <c r="D4" s="11"/>
      <c r="E4" s="11"/>
      <c r="F4" s="11"/>
      <c r="G4" s="11"/>
      <c r="H4" s="11"/>
      <c r="I4" s="11"/>
      <c r="J4" s="11"/>
      <c r="K4" s="11"/>
      <c r="L4" s="11"/>
      <c r="N4" s="12"/>
    </row>
    <row r="5" spans="1:15" ht="45" customHeight="1">
      <c r="A5" s="11" t="s">
        <v>41</v>
      </c>
      <c r="B5" s="11"/>
      <c r="C5" s="11"/>
      <c r="D5" s="11"/>
      <c r="E5" s="11"/>
      <c r="F5" s="11"/>
      <c r="G5" s="11"/>
      <c r="H5" s="11"/>
      <c r="I5" s="11"/>
      <c r="J5" s="11"/>
      <c r="K5" s="11"/>
      <c r="L5" s="11"/>
      <c r="N5" s="12"/>
    </row>
    <row r="6" spans="1:15" ht="16.5" customHeight="1">
      <c r="A6" s="11"/>
      <c r="B6" s="11"/>
      <c r="C6" s="11"/>
      <c r="D6" s="11"/>
      <c r="E6" s="11"/>
      <c r="F6" s="11"/>
      <c r="G6" s="11"/>
      <c r="H6" s="11"/>
      <c r="I6" s="11"/>
      <c r="J6" s="11"/>
      <c r="K6" s="11"/>
      <c r="L6" s="11"/>
      <c r="N6" s="12"/>
    </row>
    <row r="7" spans="1:15" ht="35.25" customHeight="1">
      <c r="A7" s="13"/>
      <c r="B7" s="13"/>
      <c r="C7" s="7"/>
      <c r="D7" s="7"/>
      <c r="E7" s="7"/>
      <c r="F7" s="7"/>
      <c r="G7" s="7"/>
      <c r="H7" s="7"/>
      <c r="I7" s="7"/>
      <c r="J7" s="104" t="s">
        <v>46</v>
      </c>
      <c r="K7" s="106" t="s">
        <v>7</v>
      </c>
      <c r="L7" s="107"/>
      <c r="M7" s="107"/>
      <c r="N7" s="108"/>
    </row>
    <row r="8" spans="1:15" ht="35.25" customHeight="1">
      <c r="A8" s="13"/>
      <c r="B8" s="13"/>
      <c r="C8" s="44" t="s">
        <v>0</v>
      </c>
      <c r="D8" s="44" t="s">
        <v>1</v>
      </c>
      <c r="E8" s="44" t="s">
        <v>2</v>
      </c>
      <c r="F8" s="44" t="s">
        <v>3</v>
      </c>
      <c r="G8" s="44" t="s">
        <v>4</v>
      </c>
      <c r="H8" s="44" t="s">
        <v>5</v>
      </c>
      <c r="I8" s="44" t="s">
        <v>6</v>
      </c>
      <c r="J8" s="105"/>
      <c r="K8" s="109"/>
      <c r="L8" s="110"/>
      <c r="M8" s="110"/>
      <c r="N8" s="111"/>
    </row>
    <row r="9" spans="1:15" ht="46.5" customHeight="1">
      <c r="A9" s="13"/>
      <c r="B9" s="13"/>
      <c r="C9" s="42"/>
      <c r="D9" s="42"/>
      <c r="E9" s="42"/>
      <c r="F9" s="42"/>
      <c r="G9" s="42">
        <v>44896</v>
      </c>
      <c r="H9" s="42">
        <v>44897</v>
      </c>
      <c r="I9" s="118">
        <v>44898</v>
      </c>
      <c r="J9" s="38"/>
      <c r="K9" s="99"/>
      <c r="L9" s="100"/>
      <c r="M9" s="100"/>
      <c r="N9" s="101"/>
      <c r="O9" s="2"/>
    </row>
    <row r="10" spans="1:15" ht="46.5" customHeight="1">
      <c r="A10" s="21" t="s">
        <v>39</v>
      </c>
      <c r="B10" s="36"/>
      <c r="C10" s="43"/>
      <c r="D10" s="43"/>
      <c r="E10" s="43"/>
      <c r="F10" s="43"/>
      <c r="G10" s="43"/>
      <c r="H10" s="43"/>
      <c r="I10" s="43"/>
      <c r="J10" s="41">
        <f>SUM(C10:I10)</f>
        <v>0</v>
      </c>
      <c r="K10" s="99"/>
      <c r="L10" s="100"/>
      <c r="M10" s="100"/>
      <c r="N10" s="101"/>
      <c r="O10" s="2"/>
    </row>
    <row r="11" spans="1:15" ht="46.5" customHeight="1">
      <c r="A11" s="21" t="s">
        <v>40</v>
      </c>
      <c r="B11" s="56" t="s">
        <v>42</v>
      </c>
      <c r="C11" s="43"/>
      <c r="D11" s="43"/>
      <c r="E11" s="43"/>
      <c r="F11" s="43"/>
      <c r="G11" s="43"/>
      <c r="H11" s="43"/>
      <c r="I11" s="43"/>
      <c r="J11" s="95">
        <f>SUM(C11:I11)+SUM(C12:I12)</f>
        <v>0</v>
      </c>
      <c r="K11" s="99"/>
      <c r="L11" s="100"/>
      <c r="M11" s="100"/>
      <c r="N11" s="101"/>
      <c r="O11" s="2"/>
    </row>
    <row r="12" spans="1:15" ht="46.5" customHeight="1">
      <c r="A12" s="34" t="s">
        <v>40</v>
      </c>
      <c r="B12" s="56" t="s">
        <v>43</v>
      </c>
      <c r="C12" s="43"/>
      <c r="D12" s="43"/>
      <c r="E12" s="43"/>
      <c r="F12" s="43"/>
      <c r="G12" s="43"/>
      <c r="H12" s="43"/>
      <c r="I12" s="43"/>
      <c r="J12" s="96"/>
      <c r="K12" s="99"/>
      <c r="L12" s="100"/>
      <c r="M12" s="100"/>
      <c r="N12" s="101"/>
    </row>
    <row r="13" spans="1:15" ht="46.5" customHeight="1">
      <c r="A13" s="14"/>
      <c r="B13" s="14"/>
      <c r="C13" s="117">
        <v>44899</v>
      </c>
      <c r="D13" s="42">
        <v>44900</v>
      </c>
      <c r="E13" s="42">
        <v>44901</v>
      </c>
      <c r="F13" s="42">
        <v>44902</v>
      </c>
      <c r="G13" s="42">
        <v>44903</v>
      </c>
      <c r="H13" s="42">
        <v>44904</v>
      </c>
      <c r="I13" s="118">
        <v>44905</v>
      </c>
      <c r="J13" s="38"/>
      <c r="K13" s="99"/>
      <c r="L13" s="100"/>
      <c r="M13" s="100"/>
      <c r="N13" s="101"/>
      <c r="O13" s="2"/>
    </row>
    <row r="14" spans="1:15" ht="46.5" customHeight="1">
      <c r="A14" s="21" t="s">
        <v>39</v>
      </c>
      <c r="B14" s="36"/>
      <c r="C14" s="43"/>
      <c r="D14" s="43"/>
      <c r="E14" s="43"/>
      <c r="F14" s="43"/>
      <c r="G14" s="43"/>
      <c r="H14" s="43"/>
      <c r="I14" s="43"/>
      <c r="J14" s="41">
        <f>SUM(C14:I14)</f>
        <v>0</v>
      </c>
      <c r="K14" s="99"/>
      <c r="L14" s="100"/>
      <c r="M14" s="100"/>
      <c r="N14" s="101"/>
      <c r="O14" s="2"/>
    </row>
    <row r="15" spans="1:15" ht="46.5" customHeight="1">
      <c r="A15" s="21" t="s">
        <v>40</v>
      </c>
      <c r="B15" s="56" t="s">
        <v>42</v>
      </c>
      <c r="C15" s="43"/>
      <c r="D15" s="43"/>
      <c r="E15" s="43"/>
      <c r="F15" s="43"/>
      <c r="G15" s="43"/>
      <c r="H15" s="43"/>
      <c r="I15" s="43"/>
      <c r="J15" s="97">
        <f>SUM(C15:I16)</f>
        <v>0</v>
      </c>
      <c r="K15" s="99"/>
      <c r="L15" s="100"/>
      <c r="M15" s="100"/>
      <c r="N15" s="101"/>
      <c r="O15" s="2"/>
    </row>
    <row r="16" spans="1:15" ht="46.5" customHeight="1">
      <c r="A16" s="34" t="s">
        <v>40</v>
      </c>
      <c r="B16" s="56" t="s">
        <v>43</v>
      </c>
      <c r="C16" s="43"/>
      <c r="D16" s="43"/>
      <c r="E16" s="43"/>
      <c r="F16" s="43"/>
      <c r="G16" s="43"/>
      <c r="H16" s="43"/>
      <c r="I16" s="43"/>
      <c r="J16" s="98"/>
      <c r="K16" s="99"/>
      <c r="L16" s="100"/>
      <c r="M16" s="100"/>
      <c r="N16" s="101"/>
      <c r="O16" s="2"/>
    </row>
    <row r="17" spans="1:15" ht="46.5" customHeight="1">
      <c r="A17" s="14"/>
      <c r="B17" s="14"/>
      <c r="C17" s="117">
        <v>44906</v>
      </c>
      <c r="D17" s="42">
        <v>44907</v>
      </c>
      <c r="E17" s="42">
        <v>44908</v>
      </c>
      <c r="F17" s="42">
        <v>44909</v>
      </c>
      <c r="G17" s="42">
        <v>44910</v>
      </c>
      <c r="H17" s="42">
        <v>44911</v>
      </c>
      <c r="I17" s="118">
        <v>44912</v>
      </c>
      <c r="J17" s="38"/>
      <c r="K17" s="99"/>
      <c r="L17" s="100"/>
      <c r="M17" s="100"/>
      <c r="N17" s="101"/>
      <c r="O17" s="2"/>
    </row>
    <row r="18" spans="1:15" ht="46.5" customHeight="1">
      <c r="A18" s="21" t="s">
        <v>39</v>
      </c>
      <c r="B18" s="36"/>
      <c r="C18" s="43"/>
      <c r="D18" s="43"/>
      <c r="E18" s="43"/>
      <c r="F18" s="43"/>
      <c r="G18" s="43"/>
      <c r="H18" s="43"/>
      <c r="I18" s="43"/>
      <c r="J18" s="41">
        <f>SUM(C18:I18)</f>
        <v>0</v>
      </c>
      <c r="K18" s="99"/>
      <c r="L18" s="100"/>
      <c r="M18" s="100"/>
      <c r="N18" s="101"/>
      <c r="O18" s="2"/>
    </row>
    <row r="19" spans="1:15" ht="46.5" customHeight="1">
      <c r="A19" s="21" t="s">
        <v>40</v>
      </c>
      <c r="B19" s="56" t="s">
        <v>42</v>
      </c>
      <c r="C19" s="43"/>
      <c r="D19" s="43"/>
      <c r="E19" s="43"/>
      <c r="F19" s="43"/>
      <c r="G19" s="43"/>
      <c r="H19" s="43"/>
      <c r="I19" s="43"/>
      <c r="J19" s="97">
        <f>SUM(C19:I20)</f>
        <v>0</v>
      </c>
      <c r="K19" s="99"/>
      <c r="L19" s="100"/>
      <c r="M19" s="100"/>
      <c r="N19" s="101"/>
      <c r="O19" s="2"/>
    </row>
    <row r="20" spans="1:15" ht="46.5" customHeight="1">
      <c r="A20" s="34" t="s">
        <v>40</v>
      </c>
      <c r="B20" s="56" t="s">
        <v>43</v>
      </c>
      <c r="C20" s="43"/>
      <c r="D20" s="43"/>
      <c r="E20" s="43"/>
      <c r="F20" s="43"/>
      <c r="G20" s="43"/>
      <c r="H20" s="43"/>
      <c r="I20" s="43"/>
      <c r="J20" s="98"/>
      <c r="K20" s="99"/>
      <c r="L20" s="100"/>
      <c r="M20" s="100"/>
      <c r="N20" s="101"/>
      <c r="O20" s="2"/>
    </row>
    <row r="21" spans="1:15" ht="46.5" customHeight="1">
      <c r="A21" s="14"/>
      <c r="B21" s="14"/>
      <c r="C21" s="117">
        <v>44913</v>
      </c>
      <c r="D21" s="42">
        <v>44914</v>
      </c>
      <c r="E21" s="42">
        <v>44915</v>
      </c>
      <c r="F21" s="42">
        <v>44916</v>
      </c>
      <c r="G21" s="42">
        <v>44917</v>
      </c>
      <c r="H21" s="42">
        <v>44918</v>
      </c>
      <c r="I21" s="118">
        <v>44919</v>
      </c>
      <c r="J21" s="38"/>
      <c r="K21" s="99"/>
      <c r="L21" s="100"/>
      <c r="M21" s="100"/>
      <c r="N21" s="101"/>
      <c r="O21" s="2"/>
    </row>
    <row r="22" spans="1:15" ht="46.5" customHeight="1">
      <c r="A22" s="21" t="s">
        <v>39</v>
      </c>
      <c r="B22" s="36"/>
      <c r="C22" s="43"/>
      <c r="D22" s="43"/>
      <c r="E22" s="43"/>
      <c r="F22" s="43"/>
      <c r="G22" s="43"/>
      <c r="H22" s="43"/>
      <c r="I22" s="43"/>
      <c r="J22" s="41">
        <f>SUM(C22:I22)</f>
        <v>0</v>
      </c>
      <c r="K22" s="99"/>
      <c r="L22" s="100"/>
      <c r="M22" s="100"/>
      <c r="N22" s="101"/>
      <c r="O22" s="2"/>
    </row>
    <row r="23" spans="1:15" ht="46.5" customHeight="1">
      <c r="A23" s="21" t="s">
        <v>40</v>
      </c>
      <c r="B23" s="56" t="s">
        <v>42</v>
      </c>
      <c r="C23" s="43"/>
      <c r="D23" s="43"/>
      <c r="E23" s="43"/>
      <c r="F23" s="43"/>
      <c r="G23" s="43"/>
      <c r="H23" s="43"/>
      <c r="I23" s="43"/>
      <c r="J23" s="97">
        <f>SUM(C23:I24)</f>
        <v>0</v>
      </c>
      <c r="K23" s="99"/>
      <c r="L23" s="100"/>
      <c r="M23" s="100"/>
      <c r="N23" s="101"/>
      <c r="O23" s="2"/>
    </row>
    <row r="24" spans="1:15" ht="46.5" customHeight="1">
      <c r="A24" s="34" t="s">
        <v>40</v>
      </c>
      <c r="B24" s="56" t="s">
        <v>43</v>
      </c>
      <c r="C24" s="43"/>
      <c r="D24" s="43"/>
      <c r="E24" s="43"/>
      <c r="F24" s="43"/>
      <c r="G24" s="43"/>
      <c r="H24" s="43"/>
      <c r="I24" s="43"/>
      <c r="J24" s="98"/>
      <c r="K24" s="99"/>
      <c r="L24" s="100"/>
      <c r="M24" s="100"/>
      <c r="N24" s="101"/>
      <c r="O24" s="2"/>
    </row>
    <row r="25" spans="1:15" ht="46.5" customHeight="1">
      <c r="A25" s="14"/>
      <c r="B25" s="14"/>
      <c r="C25" s="117">
        <v>44920</v>
      </c>
      <c r="D25" s="42">
        <v>44921</v>
      </c>
      <c r="E25" s="42">
        <v>44922</v>
      </c>
      <c r="F25" s="42">
        <v>44923</v>
      </c>
      <c r="G25" s="42">
        <v>44924</v>
      </c>
      <c r="H25" s="42">
        <v>44925</v>
      </c>
      <c r="I25" s="118">
        <v>44926</v>
      </c>
      <c r="J25" s="38"/>
      <c r="K25" s="99"/>
      <c r="L25" s="100"/>
      <c r="M25" s="100"/>
      <c r="N25" s="101"/>
      <c r="O25" s="2"/>
    </row>
    <row r="26" spans="1:15" ht="46.5" customHeight="1">
      <c r="A26" s="21" t="s">
        <v>39</v>
      </c>
      <c r="B26" s="36"/>
      <c r="C26" s="43"/>
      <c r="D26" s="43"/>
      <c r="E26" s="43"/>
      <c r="F26" s="43"/>
      <c r="G26" s="43"/>
      <c r="H26" s="43"/>
      <c r="I26" s="43"/>
      <c r="J26" s="41">
        <f>SUM(C26:I26)</f>
        <v>0</v>
      </c>
      <c r="K26" s="99"/>
      <c r="L26" s="100"/>
      <c r="M26" s="100"/>
      <c r="N26" s="101"/>
      <c r="O26" s="2"/>
    </row>
    <row r="27" spans="1:15" ht="46.5" customHeight="1">
      <c r="A27" s="21" t="s">
        <v>40</v>
      </c>
      <c r="B27" s="56" t="s">
        <v>42</v>
      </c>
      <c r="C27" s="43"/>
      <c r="D27" s="43"/>
      <c r="E27" s="43"/>
      <c r="F27" s="43"/>
      <c r="G27" s="43"/>
      <c r="H27" s="43"/>
      <c r="I27" s="43"/>
      <c r="J27" s="97">
        <f>SUM(C27:I28)</f>
        <v>0</v>
      </c>
      <c r="K27" s="99"/>
      <c r="L27" s="100"/>
      <c r="M27" s="100"/>
      <c r="N27" s="101"/>
      <c r="O27" s="2"/>
    </row>
    <row r="28" spans="1:15" ht="46.5" customHeight="1">
      <c r="A28" s="34" t="s">
        <v>40</v>
      </c>
      <c r="B28" s="56" t="s">
        <v>43</v>
      </c>
      <c r="C28" s="43"/>
      <c r="D28" s="43"/>
      <c r="E28" s="43"/>
      <c r="F28" s="43"/>
      <c r="G28" s="43"/>
      <c r="H28" s="43"/>
      <c r="I28" s="43"/>
      <c r="J28" s="98"/>
      <c r="K28" s="99"/>
      <c r="L28" s="100"/>
      <c r="M28" s="100"/>
      <c r="N28" s="101"/>
      <c r="O28" s="2"/>
    </row>
    <row r="29" spans="1:15" ht="46.5" customHeight="1">
      <c r="A29" s="14"/>
      <c r="B29" s="14"/>
      <c r="C29" s="42"/>
      <c r="D29" s="42"/>
      <c r="E29" s="42"/>
      <c r="F29" s="42"/>
      <c r="G29" s="42"/>
      <c r="H29" s="42"/>
      <c r="I29" s="42"/>
      <c r="J29" s="38"/>
      <c r="K29" s="99"/>
      <c r="L29" s="100"/>
      <c r="M29" s="100"/>
      <c r="N29" s="101"/>
      <c r="O29" s="2"/>
    </row>
    <row r="30" spans="1:15" ht="46.5" customHeight="1">
      <c r="A30" s="21" t="s">
        <v>39</v>
      </c>
      <c r="B30" s="36"/>
      <c r="C30" s="43"/>
      <c r="D30" s="43"/>
      <c r="E30" s="43"/>
      <c r="F30" s="43"/>
      <c r="G30" s="43"/>
      <c r="H30" s="43"/>
      <c r="I30" s="43"/>
      <c r="J30" s="41">
        <f>SUM(C30:I30)</f>
        <v>0</v>
      </c>
      <c r="K30" s="99"/>
      <c r="L30" s="100"/>
      <c r="M30" s="100"/>
      <c r="N30" s="101"/>
      <c r="O30" s="2"/>
    </row>
    <row r="31" spans="1:15" ht="46.5" customHeight="1">
      <c r="A31" s="21" t="s">
        <v>40</v>
      </c>
      <c r="B31" s="56" t="s">
        <v>42</v>
      </c>
      <c r="C31" s="43"/>
      <c r="D31" s="43"/>
      <c r="E31" s="43"/>
      <c r="F31" s="43"/>
      <c r="G31" s="43"/>
      <c r="H31" s="43"/>
      <c r="I31" s="43"/>
      <c r="J31" s="97">
        <f>SUM(C31:I32)</f>
        <v>0</v>
      </c>
      <c r="K31" s="99"/>
      <c r="L31" s="100"/>
      <c r="M31" s="100"/>
      <c r="N31" s="101"/>
      <c r="O31" s="2"/>
    </row>
    <row r="32" spans="1:15" ht="46.5" customHeight="1">
      <c r="A32" s="34" t="s">
        <v>40</v>
      </c>
      <c r="B32" s="56" t="s">
        <v>43</v>
      </c>
      <c r="C32" s="43"/>
      <c r="D32" s="43"/>
      <c r="E32" s="43"/>
      <c r="F32" s="43"/>
      <c r="G32" s="43"/>
      <c r="H32" s="43"/>
      <c r="I32" s="43"/>
      <c r="J32" s="98"/>
      <c r="K32" s="99"/>
      <c r="L32" s="100"/>
      <c r="M32" s="100"/>
      <c r="N32" s="101"/>
      <c r="O32" s="2"/>
    </row>
    <row r="33" spans="1:14" ht="24" customHeight="1">
      <c r="A33" s="13"/>
      <c r="B33" s="13"/>
      <c r="C33" s="13"/>
      <c r="G33" s="16"/>
      <c r="H33" s="16"/>
      <c r="I33" s="16"/>
      <c r="J33" s="15"/>
      <c r="K33" s="13"/>
      <c r="L33" s="13"/>
      <c r="M33" s="13"/>
      <c r="N33" s="2"/>
    </row>
    <row r="34" spans="1:14" ht="47.25" customHeight="1">
      <c r="A34" s="13"/>
      <c r="B34" s="13"/>
      <c r="C34" s="13"/>
      <c r="E34" s="113" t="s">
        <v>44</v>
      </c>
      <c r="F34" s="113"/>
      <c r="G34" s="113"/>
      <c r="H34" s="113"/>
      <c r="I34" s="113"/>
      <c r="J34" s="41">
        <f>SUM(J10,J14,J18,J22,J26,J30)</f>
        <v>0</v>
      </c>
      <c r="K34" s="13"/>
      <c r="L34" s="13"/>
      <c r="M34" s="13"/>
      <c r="N34" s="2"/>
    </row>
    <row r="35" spans="1:14" ht="47.25" customHeight="1">
      <c r="A35" s="13"/>
      <c r="B35" s="13"/>
      <c r="C35" s="13"/>
      <c r="E35" s="113" t="s">
        <v>45</v>
      </c>
      <c r="F35" s="113"/>
      <c r="G35" s="113"/>
      <c r="H35" s="113"/>
      <c r="I35" s="113"/>
      <c r="J35" s="41">
        <f>SUM(J11,J15,J19,J23,J27,J31)</f>
        <v>0</v>
      </c>
      <c r="K35" s="13"/>
      <c r="L35" s="13"/>
      <c r="M35" s="13"/>
      <c r="N35" s="2"/>
    </row>
    <row r="36" spans="1:14" ht="42" customHeight="1">
      <c r="A36" s="10"/>
      <c r="B36" s="37"/>
      <c r="N36" s="2"/>
    </row>
    <row r="37" spans="1:14" ht="57" customHeight="1">
      <c r="A37" s="10"/>
      <c r="B37" s="10"/>
      <c r="C37" s="29" t="s">
        <v>25</v>
      </c>
      <c r="I37" s="29"/>
      <c r="J37" s="32"/>
    </row>
    <row r="38" spans="1:14" ht="83.25" customHeight="1">
      <c r="A38" s="114" t="s">
        <v>38</v>
      </c>
      <c r="B38" s="114"/>
      <c r="C38" s="114"/>
      <c r="D38" s="116" t="str">
        <f>C2&amp;"     "</f>
        <v xml:space="preserve">医療機関○○クリニック     </v>
      </c>
      <c r="E38" s="116"/>
      <c r="F38" s="116"/>
      <c r="G38" s="116"/>
      <c r="H38" s="116"/>
      <c r="I38" s="116"/>
      <c r="J38" s="116"/>
      <c r="K38" s="116"/>
      <c r="L38" s="116"/>
      <c r="M38" s="28"/>
    </row>
    <row r="39" spans="1:14" ht="83.25" customHeight="1">
      <c r="A39" s="114" t="s">
        <v>61</v>
      </c>
      <c r="B39" s="114"/>
      <c r="C39" s="114"/>
      <c r="D39" s="115" t="str">
        <f>'様式１（請求書）'!I7</f>
        <v>理事長　○○　○○</v>
      </c>
      <c r="E39" s="115"/>
      <c r="F39" s="115"/>
      <c r="G39" s="115"/>
      <c r="H39" s="115"/>
      <c r="I39" s="115"/>
      <c r="J39" s="115"/>
      <c r="K39" s="115"/>
      <c r="L39" s="115"/>
      <c r="M39" s="28" t="s">
        <v>37</v>
      </c>
    </row>
    <row r="40" spans="1:14">
      <c r="D40" s="76"/>
      <c r="E40" s="76"/>
    </row>
    <row r="41" spans="1:14" ht="18.75" customHeight="1">
      <c r="D41" s="76"/>
      <c r="E41" s="76"/>
    </row>
    <row r="42" spans="1:14" ht="18.75" customHeight="1">
      <c r="D42" s="76"/>
      <c r="E42" s="76"/>
    </row>
    <row r="43" spans="1:14">
      <c r="D43" s="76"/>
      <c r="E43" s="76"/>
    </row>
    <row r="44" spans="1:14">
      <c r="D44" s="76"/>
      <c r="E44" s="76"/>
    </row>
    <row r="45" spans="1:14">
      <c r="D45" s="76"/>
      <c r="E45" s="76"/>
    </row>
    <row r="46" spans="1:14">
      <c r="D46" s="76"/>
      <c r="E46" s="76"/>
    </row>
    <row r="47" spans="1:14">
      <c r="D47" s="76"/>
      <c r="E47" s="76"/>
    </row>
    <row r="48" spans="1:14">
      <c r="D48" s="76"/>
      <c r="E48" s="76"/>
    </row>
    <row r="49" spans="4:5">
      <c r="D49" s="76"/>
      <c r="E49" s="76"/>
    </row>
    <row r="50" spans="4:5">
      <c r="D50" s="76"/>
      <c r="E50" s="76"/>
    </row>
    <row r="51" spans="4:5">
      <c r="D51" s="76"/>
      <c r="E51" s="76"/>
    </row>
    <row r="52" spans="4:5">
      <c r="D52" s="76"/>
      <c r="E52" s="76"/>
    </row>
    <row r="53" spans="4:5">
      <c r="D53" s="76"/>
      <c r="E53" s="76"/>
    </row>
    <row r="54" spans="4:5">
      <c r="D54" s="76"/>
      <c r="E54" s="76"/>
    </row>
    <row r="55" spans="4:5">
      <c r="D55" s="76"/>
      <c r="E55" s="76"/>
    </row>
  </sheetData>
  <mergeCells count="56">
    <mergeCell ref="K10:N10"/>
    <mergeCell ref="C2:J2"/>
    <mergeCell ref="G3:I3"/>
    <mergeCell ref="J7:J8"/>
    <mergeCell ref="K7:N8"/>
    <mergeCell ref="K9:N9"/>
    <mergeCell ref="K21:N21"/>
    <mergeCell ref="J11:J12"/>
    <mergeCell ref="K11:N11"/>
    <mergeCell ref="K12:N12"/>
    <mergeCell ref="K13:N13"/>
    <mergeCell ref="K14:N14"/>
    <mergeCell ref="J15:J16"/>
    <mergeCell ref="K15:N15"/>
    <mergeCell ref="K16:N16"/>
    <mergeCell ref="K17:N17"/>
    <mergeCell ref="K18:N18"/>
    <mergeCell ref="J19:J20"/>
    <mergeCell ref="K19:N19"/>
    <mergeCell ref="K20:N20"/>
    <mergeCell ref="J31:J32"/>
    <mergeCell ref="K31:N31"/>
    <mergeCell ref="K32:N32"/>
    <mergeCell ref="K22:N22"/>
    <mergeCell ref="J23:J24"/>
    <mergeCell ref="K23:N23"/>
    <mergeCell ref="K24:N24"/>
    <mergeCell ref="K25:N25"/>
    <mergeCell ref="K26:N26"/>
    <mergeCell ref="J27:J28"/>
    <mergeCell ref="K27:N27"/>
    <mergeCell ref="K28:N28"/>
    <mergeCell ref="K29:N29"/>
    <mergeCell ref="K30:N30"/>
    <mergeCell ref="D45:E45"/>
    <mergeCell ref="E34:I34"/>
    <mergeCell ref="E35:I35"/>
    <mergeCell ref="A38:C38"/>
    <mergeCell ref="D38:L38"/>
    <mergeCell ref="A39:C39"/>
    <mergeCell ref="D39:L39"/>
    <mergeCell ref="D40:E40"/>
    <mergeCell ref="D41:E41"/>
    <mergeCell ref="D42:E42"/>
    <mergeCell ref="D43:E43"/>
    <mergeCell ref="D44:E44"/>
    <mergeCell ref="D52:E52"/>
    <mergeCell ref="D53:E53"/>
    <mergeCell ref="D54:E54"/>
    <mergeCell ref="D55:E55"/>
    <mergeCell ref="D46:E46"/>
    <mergeCell ref="D47:E47"/>
    <mergeCell ref="D48:E48"/>
    <mergeCell ref="D49:E49"/>
    <mergeCell ref="D50:E50"/>
    <mergeCell ref="D51:E51"/>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view="pageBreakPreview" zoomScale="50" zoomScaleNormal="55" zoomScaleSheetLayoutView="50" workbookViewId="0">
      <selection activeCell="E16" sqref="E16"/>
    </sheetView>
  </sheetViews>
  <sheetFormatPr defaultRowHeight="18.75"/>
  <cols>
    <col min="1" max="1" width="38.75" style="57" customWidth="1"/>
    <col min="2" max="2" width="11.25" style="57" customWidth="1"/>
    <col min="3" max="10" width="12.125" style="57" customWidth="1"/>
    <col min="11" max="14" width="11.625" style="57" customWidth="1"/>
    <col min="15" max="15" width="10.125" style="57" customWidth="1"/>
    <col min="16" max="16384" width="9" style="57"/>
  </cols>
  <sheetData>
    <row r="1" spans="1:15" ht="32.25" customHeight="1">
      <c r="N1" s="31" t="s">
        <v>69</v>
      </c>
    </row>
    <row r="2" spans="1:15" ht="42" customHeight="1">
      <c r="A2" s="33" t="s">
        <v>36</v>
      </c>
      <c r="B2" s="33"/>
      <c r="C2" s="102" t="str">
        <f>'様式１（請求書）'!$I$6</f>
        <v>医療機関○○クリニック</v>
      </c>
      <c r="D2" s="103"/>
      <c r="E2" s="103"/>
      <c r="F2" s="103"/>
      <c r="G2" s="103"/>
      <c r="H2" s="103"/>
      <c r="I2" s="103"/>
      <c r="J2" s="103"/>
      <c r="N2" s="12"/>
    </row>
    <row r="3" spans="1:15" ht="77.25" customHeight="1">
      <c r="A3" s="11" t="s">
        <v>47</v>
      </c>
      <c r="B3" s="11"/>
      <c r="C3" s="11"/>
      <c r="D3" s="11"/>
      <c r="E3" s="11"/>
      <c r="G3" s="112" t="s">
        <v>71</v>
      </c>
      <c r="H3" s="112"/>
      <c r="I3" s="112"/>
      <c r="J3" s="11"/>
      <c r="K3" s="11"/>
      <c r="L3" s="11"/>
    </row>
    <row r="4" spans="1:15" ht="22.5" customHeight="1">
      <c r="A4" s="11"/>
      <c r="B4" s="11"/>
      <c r="C4" s="11"/>
      <c r="D4" s="11"/>
      <c r="E4" s="11"/>
      <c r="F4" s="11"/>
      <c r="G4" s="11"/>
      <c r="H4" s="11"/>
      <c r="I4" s="11"/>
      <c r="J4" s="11"/>
      <c r="K4" s="11"/>
      <c r="L4" s="11"/>
      <c r="N4" s="12"/>
    </row>
    <row r="5" spans="1:15" ht="45" customHeight="1">
      <c r="A5" s="11" t="s">
        <v>41</v>
      </c>
      <c r="B5" s="11"/>
      <c r="C5" s="11"/>
      <c r="D5" s="11"/>
      <c r="E5" s="11"/>
      <c r="F5" s="11"/>
      <c r="G5" s="11"/>
      <c r="H5" s="11"/>
      <c r="I5" s="11"/>
      <c r="J5" s="11"/>
      <c r="K5" s="11"/>
      <c r="L5" s="11"/>
      <c r="N5" s="12"/>
    </row>
    <row r="6" spans="1:15" ht="16.5" customHeight="1">
      <c r="A6" s="11"/>
      <c r="B6" s="11"/>
      <c r="C6" s="11"/>
      <c r="D6" s="11"/>
      <c r="E6" s="11"/>
      <c r="F6" s="11"/>
      <c r="G6" s="11"/>
      <c r="H6" s="11"/>
      <c r="I6" s="11"/>
      <c r="J6" s="11"/>
      <c r="K6" s="11"/>
      <c r="L6" s="11"/>
      <c r="N6" s="12"/>
    </row>
    <row r="7" spans="1:15" ht="35.25" customHeight="1">
      <c r="A7" s="13"/>
      <c r="B7" s="13"/>
      <c r="C7" s="7"/>
      <c r="D7" s="7"/>
      <c r="E7" s="7"/>
      <c r="F7" s="7"/>
      <c r="G7" s="7"/>
      <c r="H7" s="7"/>
      <c r="I7" s="7"/>
      <c r="J7" s="104" t="s">
        <v>46</v>
      </c>
      <c r="K7" s="106" t="s">
        <v>7</v>
      </c>
      <c r="L7" s="107"/>
      <c r="M7" s="107"/>
      <c r="N7" s="108"/>
    </row>
    <row r="8" spans="1:15" ht="35.25" customHeight="1">
      <c r="A8" s="13"/>
      <c r="B8" s="13"/>
      <c r="C8" s="44" t="s">
        <v>0</v>
      </c>
      <c r="D8" s="44" t="s">
        <v>1</v>
      </c>
      <c r="E8" s="44" t="s">
        <v>2</v>
      </c>
      <c r="F8" s="44" t="s">
        <v>3</v>
      </c>
      <c r="G8" s="44" t="s">
        <v>4</v>
      </c>
      <c r="H8" s="44" t="s">
        <v>5</v>
      </c>
      <c r="I8" s="44" t="s">
        <v>6</v>
      </c>
      <c r="J8" s="105"/>
      <c r="K8" s="109"/>
      <c r="L8" s="110"/>
      <c r="M8" s="110"/>
      <c r="N8" s="111"/>
    </row>
    <row r="9" spans="1:15" ht="46.5" customHeight="1">
      <c r="A9" s="13"/>
      <c r="B9" s="13"/>
      <c r="C9" s="117">
        <v>44562</v>
      </c>
      <c r="D9" s="117">
        <v>44563</v>
      </c>
      <c r="E9" s="42">
        <v>44564</v>
      </c>
      <c r="F9" s="42">
        <v>44565</v>
      </c>
      <c r="G9" s="42">
        <v>44566</v>
      </c>
      <c r="H9" s="42">
        <v>44567</v>
      </c>
      <c r="I9" s="118">
        <v>44568</v>
      </c>
      <c r="J9" s="38"/>
      <c r="K9" s="99"/>
      <c r="L9" s="100"/>
      <c r="M9" s="100"/>
      <c r="N9" s="101"/>
      <c r="O9" s="2"/>
    </row>
    <row r="10" spans="1:15" ht="46.5" customHeight="1">
      <c r="A10" s="21" t="s">
        <v>39</v>
      </c>
      <c r="B10" s="36"/>
      <c r="C10" s="43"/>
      <c r="D10" s="43"/>
      <c r="E10" s="43"/>
      <c r="F10" s="43"/>
      <c r="G10" s="43"/>
      <c r="H10" s="43"/>
      <c r="I10" s="43"/>
      <c r="J10" s="41">
        <f>SUM(C10:I10)</f>
        <v>0</v>
      </c>
      <c r="K10" s="99"/>
      <c r="L10" s="100"/>
      <c r="M10" s="100"/>
      <c r="N10" s="101"/>
      <c r="O10" s="2"/>
    </row>
    <row r="11" spans="1:15" ht="46.5" customHeight="1">
      <c r="A11" s="21" t="s">
        <v>40</v>
      </c>
      <c r="B11" s="56" t="s">
        <v>42</v>
      </c>
      <c r="C11" s="43"/>
      <c r="D11" s="43"/>
      <c r="E11" s="43"/>
      <c r="F11" s="43"/>
      <c r="G11" s="43"/>
      <c r="H11" s="43"/>
      <c r="I11" s="43"/>
      <c r="J11" s="95">
        <f>SUM(C11:I11)+SUM(C12:I12)</f>
        <v>0</v>
      </c>
      <c r="K11" s="99"/>
      <c r="L11" s="100"/>
      <c r="M11" s="100"/>
      <c r="N11" s="101"/>
      <c r="O11" s="2"/>
    </row>
    <row r="12" spans="1:15" ht="46.5" customHeight="1">
      <c r="A12" s="34" t="s">
        <v>40</v>
      </c>
      <c r="B12" s="56" t="s">
        <v>43</v>
      </c>
      <c r="C12" s="43"/>
      <c r="D12" s="43"/>
      <c r="E12" s="43"/>
      <c r="F12" s="43"/>
      <c r="G12" s="43"/>
      <c r="H12" s="43"/>
      <c r="I12" s="43"/>
      <c r="J12" s="96"/>
      <c r="K12" s="99"/>
      <c r="L12" s="100"/>
      <c r="M12" s="100"/>
      <c r="N12" s="101"/>
    </row>
    <row r="13" spans="1:15" ht="46.5" customHeight="1">
      <c r="A13" s="14"/>
      <c r="B13" s="14"/>
      <c r="C13" s="117">
        <v>44569</v>
      </c>
      <c r="D13" s="117">
        <v>44570</v>
      </c>
      <c r="E13" s="42">
        <v>44571</v>
      </c>
      <c r="F13" s="42">
        <v>44572</v>
      </c>
      <c r="G13" s="42">
        <v>44573</v>
      </c>
      <c r="H13" s="42">
        <v>44574</v>
      </c>
      <c r="I13" s="118">
        <v>44575</v>
      </c>
      <c r="J13" s="38"/>
      <c r="K13" s="99"/>
      <c r="L13" s="100"/>
      <c r="M13" s="100"/>
      <c r="N13" s="101"/>
      <c r="O13" s="2"/>
    </row>
    <row r="14" spans="1:15" ht="46.5" customHeight="1">
      <c r="A14" s="21" t="s">
        <v>39</v>
      </c>
      <c r="B14" s="36"/>
      <c r="C14" s="43"/>
      <c r="D14" s="43"/>
      <c r="E14" s="43"/>
      <c r="F14" s="43"/>
      <c r="G14" s="43"/>
      <c r="H14" s="43"/>
      <c r="I14" s="43"/>
      <c r="J14" s="41">
        <f>SUM(C14:I14)</f>
        <v>0</v>
      </c>
      <c r="K14" s="99"/>
      <c r="L14" s="100"/>
      <c r="M14" s="100"/>
      <c r="N14" s="101"/>
      <c r="O14" s="2"/>
    </row>
    <row r="15" spans="1:15" ht="46.5" customHeight="1">
      <c r="A15" s="21" t="s">
        <v>40</v>
      </c>
      <c r="B15" s="56" t="s">
        <v>42</v>
      </c>
      <c r="C15" s="43"/>
      <c r="D15" s="43"/>
      <c r="E15" s="43"/>
      <c r="F15" s="43"/>
      <c r="G15" s="43"/>
      <c r="H15" s="43"/>
      <c r="I15" s="43"/>
      <c r="J15" s="97">
        <f>SUM(C15:I16)</f>
        <v>0</v>
      </c>
      <c r="K15" s="99"/>
      <c r="L15" s="100"/>
      <c r="M15" s="100"/>
      <c r="N15" s="101"/>
      <c r="O15" s="2"/>
    </row>
    <row r="16" spans="1:15" ht="46.5" customHeight="1">
      <c r="A16" s="34" t="s">
        <v>40</v>
      </c>
      <c r="B16" s="56" t="s">
        <v>43</v>
      </c>
      <c r="C16" s="43"/>
      <c r="D16" s="43"/>
      <c r="E16" s="43"/>
      <c r="F16" s="43"/>
      <c r="G16" s="43"/>
      <c r="H16" s="43"/>
      <c r="I16" s="43"/>
      <c r="J16" s="98"/>
      <c r="K16" s="99"/>
      <c r="L16" s="100"/>
      <c r="M16" s="100"/>
      <c r="N16" s="101"/>
      <c r="O16" s="2"/>
    </row>
    <row r="17" spans="1:15" ht="46.5" customHeight="1">
      <c r="A17" s="14"/>
      <c r="B17" s="14"/>
      <c r="C17" s="117">
        <v>44576</v>
      </c>
      <c r="D17" s="42">
        <v>44577</v>
      </c>
      <c r="E17" s="42">
        <v>44578</v>
      </c>
      <c r="F17" s="42">
        <v>44579</v>
      </c>
      <c r="G17" s="42">
        <v>44580</v>
      </c>
      <c r="H17" s="42">
        <v>44581</v>
      </c>
      <c r="I17" s="118">
        <v>44582</v>
      </c>
      <c r="J17" s="38"/>
      <c r="K17" s="99"/>
      <c r="L17" s="100"/>
      <c r="M17" s="100"/>
      <c r="N17" s="101"/>
      <c r="O17" s="2"/>
    </row>
    <row r="18" spans="1:15" ht="46.5" customHeight="1">
      <c r="A18" s="21" t="s">
        <v>39</v>
      </c>
      <c r="B18" s="36"/>
      <c r="C18" s="43"/>
      <c r="D18" s="43"/>
      <c r="E18" s="43"/>
      <c r="F18" s="43"/>
      <c r="G18" s="43"/>
      <c r="H18" s="43"/>
      <c r="I18" s="43"/>
      <c r="J18" s="41">
        <f>SUM(C18:I18)</f>
        <v>0</v>
      </c>
      <c r="K18" s="99"/>
      <c r="L18" s="100"/>
      <c r="M18" s="100"/>
      <c r="N18" s="101"/>
      <c r="O18" s="2"/>
    </row>
    <row r="19" spans="1:15" ht="46.5" customHeight="1">
      <c r="A19" s="21" t="s">
        <v>40</v>
      </c>
      <c r="B19" s="56" t="s">
        <v>42</v>
      </c>
      <c r="C19" s="43"/>
      <c r="D19" s="43"/>
      <c r="E19" s="43"/>
      <c r="F19" s="43"/>
      <c r="G19" s="43"/>
      <c r="H19" s="43"/>
      <c r="I19" s="43"/>
      <c r="J19" s="97">
        <f>SUM(C19:I20)</f>
        <v>0</v>
      </c>
      <c r="K19" s="99"/>
      <c r="L19" s="100"/>
      <c r="M19" s="100"/>
      <c r="N19" s="101"/>
      <c r="O19" s="2"/>
    </row>
    <row r="20" spans="1:15" ht="46.5" customHeight="1">
      <c r="A20" s="34" t="s">
        <v>40</v>
      </c>
      <c r="B20" s="56" t="s">
        <v>43</v>
      </c>
      <c r="C20" s="43"/>
      <c r="D20" s="43"/>
      <c r="E20" s="43"/>
      <c r="F20" s="43"/>
      <c r="G20" s="43"/>
      <c r="H20" s="43"/>
      <c r="I20" s="43"/>
      <c r="J20" s="98"/>
      <c r="K20" s="99"/>
      <c r="L20" s="100"/>
      <c r="M20" s="100"/>
      <c r="N20" s="101"/>
      <c r="O20" s="2"/>
    </row>
    <row r="21" spans="1:15" ht="46.5" customHeight="1">
      <c r="A21" s="14"/>
      <c r="B21" s="14"/>
      <c r="C21" s="117">
        <v>44583</v>
      </c>
      <c r="D21" s="42">
        <v>44584</v>
      </c>
      <c r="E21" s="42">
        <v>44585</v>
      </c>
      <c r="F21" s="42">
        <v>44586</v>
      </c>
      <c r="G21" s="42">
        <v>44587</v>
      </c>
      <c r="H21" s="42">
        <v>44588</v>
      </c>
      <c r="I21" s="118">
        <v>44589</v>
      </c>
      <c r="J21" s="38"/>
      <c r="K21" s="99"/>
      <c r="L21" s="100"/>
      <c r="M21" s="100"/>
      <c r="N21" s="101"/>
      <c r="O21" s="2"/>
    </row>
    <row r="22" spans="1:15" ht="46.5" customHeight="1">
      <c r="A22" s="21" t="s">
        <v>39</v>
      </c>
      <c r="B22" s="36"/>
      <c r="C22" s="43"/>
      <c r="D22" s="43"/>
      <c r="E22" s="43"/>
      <c r="F22" s="43"/>
      <c r="G22" s="43"/>
      <c r="H22" s="43"/>
      <c r="I22" s="43"/>
      <c r="J22" s="41">
        <f>SUM(C22:I22)</f>
        <v>0</v>
      </c>
      <c r="K22" s="99"/>
      <c r="L22" s="100"/>
      <c r="M22" s="100"/>
      <c r="N22" s="101"/>
      <c r="O22" s="2"/>
    </row>
    <row r="23" spans="1:15" ht="46.5" customHeight="1">
      <c r="A23" s="21" t="s">
        <v>40</v>
      </c>
      <c r="B23" s="56" t="s">
        <v>42</v>
      </c>
      <c r="C23" s="43"/>
      <c r="D23" s="43"/>
      <c r="E23" s="43"/>
      <c r="F23" s="43"/>
      <c r="G23" s="43"/>
      <c r="H23" s="43"/>
      <c r="I23" s="43"/>
      <c r="J23" s="97">
        <f>SUM(C23:I24)</f>
        <v>0</v>
      </c>
      <c r="K23" s="99"/>
      <c r="L23" s="100"/>
      <c r="M23" s="100"/>
      <c r="N23" s="101"/>
      <c r="O23" s="2"/>
    </row>
    <row r="24" spans="1:15" ht="46.5" customHeight="1">
      <c r="A24" s="34" t="s">
        <v>40</v>
      </c>
      <c r="B24" s="56" t="s">
        <v>43</v>
      </c>
      <c r="C24" s="43"/>
      <c r="D24" s="43"/>
      <c r="E24" s="43"/>
      <c r="F24" s="43"/>
      <c r="G24" s="43"/>
      <c r="H24" s="43"/>
      <c r="I24" s="43"/>
      <c r="J24" s="98"/>
      <c r="K24" s="99"/>
      <c r="L24" s="100"/>
      <c r="M24" s="100"/>
      <c r="N24" s="101"/>
      <c r="O24" s="2"/>
    </row>
    <row r="25" spans="1:15" ht="46.5" customHeight="1">
      <c r="A25" s="14"/>
      <c r="B25" s="14"/>
      <c r="C25" s="117">
        <v>44590</v>
      </c>
      <c r="D25" s="42">
        <v>44591</v>
      </c>
      <c r="E25" s="42">
        <v>44592</v>
      </c>
      <c r="F25" s="42"/>
      <c r="G25" s="42"/>
      <c r="H25" s="42"/>
      <c r="I25" s="42"/>
      <c r="J25" s="38"/>
      <c r="K25" s="99"/>
      <c r="L25" s="100"/>
      <c r="M25" s="100"/>
      <c r="N25" s="101"/>
      <c r="O25" s="2"/>
    </row>
    <row r="26" spans="1:15" ht="46.5" customHeight="1">
      <c r="A26" s="21" t="s">
        <v>39</v>
      </c>
      <c r="B26" s="36"/>
      <c r="C26" s="43"/>
      <c r="D26" s="43"/>
      <c r="E26" s="43"/>
      <c r="F26" s="43"/>
      <c r="G26" s="43"/>
      <c r="H26" s="43"/>
      <c r="I26" s="43"/>
      <c r="J26" s="41">
        <f>SUM(C26:I26)</f>
        <v>0</v>
      </c>
      <c r="K26" s="99"/>
      <c r="L26" s="100"/>
      <c r="M26" s="100"/>
      <c r="N26" s="101"/>
      <c r="O26" s="2"/>
    </row>
    <row r="27" spans="1:15" ht="46.5" customHeight="1">
      <c r="A27" s="21" t="s">
        <v>40</v>
      </c>
      <c r="B27" s="56" t="s">
        <v>42</v>
      </c>
      <c r="C27" s="43"/>
      <c r="D27" s="43"/>
      <c r="E27" s="43"/>
      <c r="F27" s="43"/>
      <c r="G27" s="43"/>
      <c r="H27" s="43"/>
      <c r="I27" s="43"/>
      <c r="J27" s="97">
        <f>SUM(C27:I28)</f>
        <v>0</v>
      </c>
      <c r="K27" s="99"/>
      <c r="L27" s="100"/>
      <c r="M27" s="100"/>
      <c r="N27" s="101"/>
      <c r="O27" s="2"/>
    </row>
    <row r="28" spans="1:15" ht="46.5" customHeight="1">
      <c r="A28" s="34" t="s">
        <v>40</v>
      </c>
      <c r="B28" s="56" t="s">
        <v>43</v>
      </c>
      <c r="C28" s="43"/>
      <c r="D28" s="43"/>
      <c r="E28" s="43"/>
      <c r="F28" s="43"/>
      <c r="G28" s="43"/>
      <c r="H28" s="43"/>
      <c r="I28" s="43"/>
      <c r="J28" s="98"/>
      <c r="K28" s="99"/>
      <c r="L28" s="100"/>
      <c r="M28" s="100"/>
      <c r="N28" s="101"/>
      <c r="O28" s="2"/>
    </row>
    <row r="29" spans="1:15" ht="46.5" customHeight="1">
      <c r="A29" s="14"/>
      <c r="B29" s="14"/>
      <c r="C29" s="42"/>
      <c r="D29" s="42"/>
      <c r="E29" s="42"/>
      <c r="F29" s="42"/>
      <c r="G29" s="42"/>
      <c r="H29" s="42"/>
      <c r="I29" s="42"/>
      <c r="J29" s="38"/>
      <c r="K29" s="99"/>
      <c r="L29" s="100"/>
      <c r="M29" s="100"/>
      <c r="N29" s="101"/>
      <c r="O29" s="2"/>
    </row>
    <row r="30" spans="1:15" ht="46.5" customHeight="1">
      <c r="A30" s="21" t="s">
        <v>39</v>
      </c>
      <c r="B30" s="36"/>
      <c r="C30" s="43"/>
      <c r="D30" s="43"/>
      <c r="E30" s="43"/>
      <c r="F30" s="43"/>
      <c r="G30" s="43"/>
      <c r="H30" s="43"/>
      <c r="I30" s="43"/>
      <c r="J30" s="41">
        <f>SUM(C30:I30)</f>
        <v>0</v>
      </c>
      <c r="K30" s="99"/>
      <c r="L30" s="100"/>
      <c r="M30" s="100"/>
      <c r="N30" s="101"/>
      <c r="O30" s="2"/>
    </row>
    <row r="31" spans="1:15" ht="46.5" customHeight="1">
      <c r="A31" s="21" t="s">
        <v>40</v>
      </c>
      <c r="B31" s="56" t="s">
        <v>42</v>
      </c>
      <c r="C31" s="43"/>
      <c r="D31" s="43"/>
      <c r="E31" s="43"/>
      <c r="F31" s="43"/>
      <c r="G31" s="43"/>
      <c r="H31" s="43"/>
      <c r="I31" s="43"/>
      <c r="J31" s="97">
        <f>SUM(C31:I32)</f>
        <v>0</v>
      </c>
      <c r="K31" s="99"/>
      <c r="L31" s="100"/>
      <c r="M31" s="100"/>
      <c r="N31" s="101"/>
      <c r="O31" s="2"/>
    </row>
    <row r="32" spans="1:15" ht="46.5" customHeight="1">
      <c r="A32" s="34" t="s">
        <v>40</v>
      </c>
      <c r="B32" s="56" t="s">
        <v>43</v>
      </c>
      <c r="C32" s="43"/>
      <c r="D32" s="43"/>
      <c r="E32" s="43"/>
      <c r="F32" s="43"/>
      <c r="G32" s="43"/>
      <c r="H32" s="43"/>
      <c r="I32" s="43"/>
      <c r="J32" s="98"/>
      <c r="K32" s="99"/>
      <c r="L32" s="100"/>
      <c r="M32" s="100"/>
      <c r="N32" s="101"/>
      <c r="O32" s="2"/>
    </row>
    <row r="33" spans="1:14" ht="24" customHeight="1">
      <c r="A33" s="13"/>
      <c r="B33" s="13"/>
      <c r="C33" s="13"/>
      <c r="G33" s="16"/>
      <c r="H33" s="16"/>
      <c r="I33" s="16"/>
      <c r="J33" s="15"/>
      <c r="K33" s="13"/>
      <c r="L33" s="13"/>
      <c r="M33" s="13"/>
      <c r="N33" s="2"/>
    </row>
    <row r="34" spans="1:14" ht="47.25" customHeight="1">
      <c r="A34" s="13"/>
      <c r="B34" s="13"/>
      <c r="C34" s="13"/>
      <c r="E34" s="113" t="s">
        <v>44</v>
      </c>
      <c r="F34" s="113"/>
      <c r="G34" s="113"/>
      <c r="H34" s="113"/>
      <c r="I34" s="113"/>
      <c r="J34" s="41">
        <f>SUM(J10,J14,J18,J22,J26,J30)</f>
        <v>0</v>
      </c>
      <c r="K34" s="13"/>
      <c r="L34" s="13"/>
      <c r="M34" s="13"/>
      <c r="N34" s="2"/>
    </row>
    <row r="35" spans="1:14" ht="47.25" customHeight="1">
      <c r="A35" s="13"/>
      <c r="B35" s="13"/>
      <c r="C35" s="13"/>
      <c r="E35" s="113" t="s">
        <v>45</v>
      </c>
      <c r="F35" s="113"/>
      <c r="G35" s="113"/>
      <c r="H35" s="113"/>
      <c r="I35" s="113"/>
      <c r="J35" s="41">
        <f>SUM(J11,J15,J19,J23,J27,J31)</f>
        <v>0</v>
      </c>
      <c r="K35" s="13"/>
      <c r="L35" s="13"/>
      <c r="M35" s="13"/>
      <c r="N35" s="2"/>
    </row>
    <row r="36" spans="1:14" ht="42" customHeight="1">
      <c r="A36" s="10"/>
      <c r="B36" s="37"/>
      <c r="N36" s="2"/>
    </row>
    <row r="37" spans="1:14" ht="57" customHeight="1">
      <c r="A37" s="10"/>
      <c r="B37" s="10"/>
      <c r="C37" s="29" t="s">
        <v>25</v>
      </c>
      <c r="I37" s="29"/>
      <c r="J37" s="32"/>
    </row>
    <row r="38" spans="1:14" ht="83.25" customHeight="1">
      <c r="A38" s="114" t="s">
        <v>38</v>
      </c>
      <c r="B38" s="114"/>
      <c r="C38" s="114"/>
      <c r="D38" s="116" t="str">
        <f>C2&amp;"     "</f>
        <v xml:space="preserve">医療機関○○クリニック     </v>
      </c>
      <c r="E38" s="116"/>
      <c r="F38" s="116"/>
      <c r="G38" s="116"/>
      <c r="H38" s="116"/>
      <c r="I38" s="116"/>
      <c r="J38" s="116"/>
      <c r="K38" s="116"/>
      <c r="L38" s="116"/>
      <c r="M38" s="28"/>
    </row>
    <row r="39" spans="1:14" ht="83.25" customHeight="1">
      <c r="A39" s="114" t="s">
        <v>61</v>
      </c>
      <c r="B39" s="114"/>
      <c r="C39" s="114"/>
      <c r="D39" s="115" t="str">
        <f>'様式１（請求書）'!I7</f>
        <v>理事長　○○　○○</v>
      </c>
      <c r="E39" s="115"/>
      <c r="F39" s="115"/>
      <c r="G39" s="115"/>
      <c r="H39" s="115"/>
      <c r="I39" s="115"/>
      <c r="J39" s="115"/>
      <c r="K39" s="115"/>
      <c r="L39" s="115"/>
      <c r="M39" s="28" t="s">
        <v>37</v>
      </c>
    </row>
    <row r="40" spans="1:14">
      <c r="D40" s="76"/>
      <c r="E40" s="76"/>
    </row>
    <row r="41" spans="1:14" ht="18.75" customHeight="1">
      <c r="D41" s="76"/>
      <c r="E41" s="76"/>
    </row>
    <row r="42" spans="1:14" ht="18.75" customHeight="1">
      <c r="D42" s="76"/>
      <c r="E42" s="76"/>
    </row>
    <row r="43" spans="1:14">
      <c r="D43" s="76"/>
      <c r="E43" s="76"/>
    </row>
    <row r="44" spans="1:14">
      <c r="D44" s="76"/>
      <c r="E44" s="76"/>
    </row>
    <row r="45" spans="1:14">
      <c r="D45" s="76"/>
      <c r="E45" s="76"/>
    </row>
    <row r="46" spans="1:14">
      <c r="D46" s="76"/>
      <c r="E46" s="76"/>
    </row>
    <row r="47" spans="1:14">
      <c r="D47" s="76"/>
      <c r="E47" s="76"/>
    </row>
    <row r="48" spans="1:14">
      <c r="D48" s="76"/>
      <c r="E48" s="76"/>
    </row>
    <row r="49" spans="4:5">
      <c r="D49" s="76"/>
      <c r="E49" s="76"/>
    </row>
    <row r="50" spans="4:5">
      <c r="D50" s="76"/>
      <c r="E50" s="76"/>
    </row>
    <row r="51" spans="4:5">
      <c r="D51" s="76"/>
      <c r="E51" s="76"/>
    </row>
    <row r="52" spans="4:5">
      <c r="D52" s="76"/>
      <c r="E52" s="76"/>
    </row>
    <row r="53" spans="4:5">
      <c r="D53" s="76"/>
      <c r="E53" s="76"/>
    </row>
    <row r="54" spans="4:5">
      <c r="D54" s="76"/>
      <c r="E54" s="76"/>
    </row>
    <row r="55" spans="4:5">
      <c r="D55" s="76"/>
      <c r="E55" s="76"/>
    </row>
  </sheetData>
  <mergeCells count="56">
    <mergeCell ref="K10:N10"/>
    <mergeCell ref="C2:J2"/>
    <mergeCell ref="G3:I3"/>
    <mergeCell ref="J7:J8"/>
    <mergeCell ref="K7:N8"/>
    <mergeCell ref="K9:N9"/>
    <mergeCell ref="K21:N21"/>
    <mergeCell ref="J11:J12"/>
    <mergeCell ref="K11:N11"/>
    <mergeCell ref="K12:N12"/>
    <mergeCell ref="K13:N13"/>
    <mergeCell ref="K14:N14"/>
    <mergeCell ref="J15:J16"/>
    <mergeCell ref="K15:N15"/>
    <mergeCell ref="K16:N16"/>
    <mergeCell ref="K17:N17"/>
    <mergeCell ref="K18:N18"/>
    <mergeCell ref="J19:J20"/>
    <mergeCell ref="K19:N19"/>
    <mergeCell ref="K20:N20"/>
    <mergeCell ref="J31:J32"/>
    <mergeCell ref="K31:N31"/>
    <mergeCell ref="K32:N32"/>
    <mergeCell ref="K22:N22"/>
    <mergeCell ref="J23:J24"/>
    <mergeCell ref="K23:N23"/>
    <mergeCell ref="K24:N24"/>
    <mergeCell ref="K25:N25"/>
    <mergeCell ref="K26:N26"/>
    <mergeCell ref="J27:J28"/>
    <mergeCell ref="K27:N27"/>
    <mergeCell ref="K28:N28"/>
    <mergeCell ref="K29:N29"/>
    <mergeCell ref="K30:N30"/>
    <mergeCell ref="D45:E45"/>
    <mergeCell ref="E34:I34"/>
    <mergeCell ref="E35:I35"/>
    <mergeCell ref="A38:C38"/>
    <mergeCell ref="D38:L38"/>
    <mergeCell ref="A39:C39"/>
    <mergeCell ref="D39:L39"/>
    <mergeCell ref="D40:E40"/>
    <mergeCell ref="D41:E41"/>
    <mergeCell ref="D42:E42"/>
    <mergeCell ref="D43:E43"/>
    <mergeCell ref="D44:E44"/>
    <mergeCell ref="D52:E52"/>
    <mergeCell ref="D53:E53"/>
    <mergeCell ref="D54:E54"/>
    <mergeCell ref="D55:E55"/>
    <mergeCell ref="D46:E46"/>
    <mergeCell ref="D47:E47"/>
    <mergeCell ref="D48:E48"/>
    <mergeCell ref="D49:E49"/>
    <mergeCell ref="D50:E50"/>
    <mergeCell ref="D51:E51"/>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view="pageBreakPreview" topLeftCell="A4" zoomScale="50" zoomScaleNormal="55" zoomScaleSheetLayoutView="50" workbookViewId="0">
      <selection activeCell="E16" sqref="E16"/>
    </sheetView>
  </sheetViews>
  <sheetFormatPr defaultRowHeight="18.75"/>
  <cols>
    <col min="1" max="1" width="38.75" style="57" customWidth="1"/>
    <col min="2" max="2" width="11.25" style="57" customWidth="1"/>
    <col min="3" max="10" width="12.125" style="57" customWidth="1"/>
    <col min="11" max="14" width="11.625" style="57" customWidth="1"/>
    <col min="15" max="15" width="10.125" style="57" customWidth="1"/>
    <col min="16" max="16384" width="9" style="57"/>
  </cols>
  <sheetData>
    <row r="1" spans="1:15" ht="32.25" customHeight="1">
      <c r="N1" s="31" t="s">
        <v>69</v>
      </c>
    </row>
    <row r="2" spans="1:15" ht="42" customHeight="1">
      <c r="A2" s="33" t="s">
        <v>36</v>
      </c>
      <c r="B2" s="33"/>
      <c r="C2" s="102" t="str">
        <f>'様式１（請求書）'!$I$6</f>
        <v>医療機関○○クリニック</v>
      </c>
      <c r="D2" s="103"/>
      <c r="E2" s="103"/>
      <c r="F2" s="103"/>
      <c r="G2" s="103"/>
      <c r="H2" s="103"/>
      <c r="I2" s="103"/>
      <c r="J2" s="103"/>
      <c r="N2" s="12"/>
    </row>
    <row r="3" spans="1:15" ht="77.25" customHeight="1">
      <c r="A3" s="11" t="s">
        <v>47</v>
      </c>
      <c r="B3" s="11"/>
      <c r="C3" s="11"/>
      <c r="D3" s="11"/>
      <c r="E3" s="11"/>
      <c r="G3" s="112" t="s">
        <v>73</v>
      </c>
      <c r="H3" s="112"/>
      <c r="I3" s="112"/>
      <c r="J3" s="11"/>
      <c r="K3" s="11"/>
      <c r="L3" s="11"/>
    </row>
    <row r="4" spans="1:15" ht="22.5" customHeight="1">
      <c r="A4" s="11"/>
      <c r="B4" s="11"/>
      <c r="C4" s="11"/>
      <c r="D4" s="11"/>
      <c r="E4" s="11"/>
      <c r="F4" s="11"/>
      <c r="G4" s="11"/>
      <c r="H4" s="11"/>
      <c r="I4" s="11"/>
      <c r="J4" s="11"/>
      <c r="K4" s="11"/>
      <c r="L4" s="11"/>
      <c r="N4" s="12"/>
    </row>
    <row r="5" spans="1:15" ht="45" customHeight="1">
      <c r="A5" s="11" t="s">
        <v>41</v>
      </c>
      <c r="B5" s="11"/>
      <c r="C5" s="11"/>
      <c r="D5" s="11"/>
      <c r="E5" s="11"/>
      <c r="F5" s="11"/>
      <c r="G5" s="11"/>
      <c r="H5" s="11"/>
      <c r="I5" s="11"/>
      <c r="J5" s="11"/>
      <c r="K5" s="11"/>
      <c r="L5" s="11"/>
      <c r="N5" s="12"/>
    </row>
    <row r="6" spans="1:15" ht="16.5" customHeight="1">
      <c r="A6" s="11"/>
      <c r="B6" s="11"/>
      <c r="C6" s="11"/>
      <c r="D6" s="11"/>
      <c r="E6" s="11"/>
      <c r="F6" s="11"/>
      <c r="G6" s="11"/>
      <c r="H6" s="11"/>
      <c r="I6" s="11"/>
      <c r="J6" s="11"/>
      <c r="K6" s="11"/>
      <c r="L6" s="11"/>
      <c r="N6" s="12"/>
    </row>
    <row r="7" spans="1:15" ht="35.25" customHeight="1">
      <c r="A7" s="13"/>
      <c r="B7" s="13"/>
      <c r="C7" s="7"/>
      <c r="D7" s="7"/>
      <c r="E7" s="7"/>
      <c r="F7" s="7"/>
      <c r="G7" s="7"/>
      <c r="H7" s="7"/>
      <c r="I7" s="7"/>
      <c r="J7" s="104" t="s">
        <v>46</v>
      </c>
      <c r="K7" s="106" t="s">
        <v>7</v>
      </c>
      <c r="L7" s="107"/>
      <c r="M7" s="107"/>
      <c r="N7" s="108"/>
    </row>
    <row r="8" spans="1:15" ht="35.25" customHeight="1">
      <c r="A8" s="13"/>
      <c r="B8" s="13"/>
      <c r="C8" s="44" t="s">
        <v>0</v>
      </c>
      <c r="D8" s="44" t="s">
        <v>1</v>
      </c>
      <c r="E8" s="44" t="s">
        <v>2</v>
      </c>
      <c r="F8" s="44" t="s">
        <v>3</v>
      </c>
      <c r="G8" s="44" t="s">
        <v>4</v>
      </c>
      <c r="H8" s="44" t="s">
        <v>5</v>
      </c>
      <c r="I8" s="44" t="s">
        <v>6</v>
      </c>
      <c r="J8" s="105"/>
      <c r="K8" s="109"/>
      <c r="L8" s="110"/>
      <c r="M8" s="110"/>
      <c r="N8" s="111"/>
    </row>
    <row r="9" spans="1:15" ht="46.5" customHeight="1">
      <c r="A9" s="13"/>
      <c r="B9" s="13"/>
      <c r="C9" s="42"/>
      <c r="D9" s="42"/>
      <c r="E9" s="42"/>
      <c r="F9" s="42">
        <v>44593</v>
      </c>
      <c r="G9" s="42">
        <v>44594</v>
      </c>
      <c r="H9" s="42">
        <v>44595</v>
      </c>
      <c r="I9" s="118">
        <v>44596</v>
      </c>
      <c r="J9" s="38"/>
      <c r="K9" s="99"/>
      <c r="L9" s="100"/>
      <c r="M9" s="100"/>
      <c r="N9" s="101"/>
      <c r="O9" s="2"/>
    </row>
    <row r="10" spans="1:15" ht="46.5" customHeight="1">
      <c r="A10" s="21" t="s">
        <v>39</v>
      </c>
      <c r="B10" s="36"/>
      <c r="C10" s="43"/>
      <c r="D10" s="43"/>
      <c r="E10" s="43"/>
      <c r="F10" s="43"/>
      <c r="G10" s="43"/>
      <c r="H10" s="43"/>
      <c r="I10" s="43"/>
      <c r="J10" s="41">
        <f>SUM(C10:I10)</f>
        <v>0</v>
      </c>
      <c r="K10" s="99"/>
      <c r="L10" s="100"/>
      <c r="M10" s="100"/>
      <c r="N10" s="101"/>
      <c r="O10" s="2"/>
    </row>
    <row r="11" spans="1:15" ht="46.5" customHeight="1">
      <c r="A11" s="21" t="s">
        <v>40</v>
      </c>
      <c r="B11" s="56" t="s">
        <v>42</v>
      </c>
      <c r="C11" s="43"/>
      <c r="D11" s="43"/>
      <c r="E11" s="43"/>
      <c r="F11" s="43"/>
      <c r="G11" s="43"/>
      <c r="H11" s="43"/>
      <c r="I11" s="43"/>
      <c r="J11" s="95">
        <f>SUM(C11:I11)+SUM(C12:I12)</f>
        <v>0</v>
      </c>
      <c r="K11" s="99"/>
      <c r="L11" s="100"/>
      <c r="M11" s="100"/>
      <c r="N11" s="101"/>
      <c r="O11" s="2"/>
    </row>
    <row r="12" spans="1:15" ht="46.5" customHeight="1">
      <c r="A12" s="34" t="s">
        <v>40</v>
      </c>
      <c r="B12" s="56" t="s">
        <v>43</v>
      </c>
      <c r="C12" s="43"/>
      <c r="D12" s="43"/>
      <c r="E12" s="43"/>
      <c r="F12" s="43"/>
      <c r="G12" s="43"/>
      <c r="H12" s="43"/>
      <c r="I12" s="43"/>
      <c r="J12" s="96"/>
      <c r="K12" s="99"/>
      <c r="L12" s="100"/>
      <c r="M12" s="100"/>
      <c r="N12" s="101"/>
    </row>
    <row r="13" spans="1:15" ht="46.5" customHeight="1">
      <c r="A13" s="14"/>
      <c r="B13" s="14"/>
      <c r="C13" s="117">
        <v>44597</v>
      </c>
      <c r="D13" s="42">
        <v>44598</v>
      </c>
      <c r="E13" s="42">
        <v>44599</v>
      </c>
      <c r="F13" s="42">
        <v>44600</v>
      </c>
      <c r="G13" s="42">
        <v>44601</v>
      </c>
      <c r="H13" s="42">
        <v>44602</v>
      </c>
      <c r="I13" s="117">
        <v>44603</v>
      </c>
      <c r="J13" s="38"/>
      <c r="K13" s="99"/>
      <c r="L13" s="100"/>
      <c r="M13" s="100"/>
      <c r="N13" s="101"/>
      <c r="O13" s="2"/>
    </row>
    <row r="14" spans="1:15" ht="46.5" customHeight="1">
      <c r="A14" s="21" t="s">
        <v>39</v>
      </c>
      <c r="B14" s="36"/>
      <c r="C14" s="43"/>
      <c r="D14" s="43"/>
      <c r="E14" s="43"/>
      <c r="F14" s="43"/>
      <c r="G14" s="43"/>
      <c r="H14" s="43"/>
      <c r="I14" s="43"/>
      <c r="J14" s="41">
        <f>SUM(C14:I14)</f>
        <v>0</v>
      </c>
      <c r="K14" s="99"/>
      <c r="L14" s="100"/>
      <c r="M14" s="100"/>
      <c r="N14" s="101"/>
      <c r="O14" s="2"/>
    </row>
    <row r="15" spans="1:15" ht="46.5" customHeight="1">
      <c r="A15" s="21" t="s">
        <v>40</v>
      </c>
      <c r="B15" s="56" t="s">
        <v>42</v>
      </c>
      <c r="C15" s="43"/>
      <c r="D15" s="43"/>
      <c r="E15" s="43"/>
      <c r="F15" s="43"/>
      <c r="G15" s="43"/>
      <c r="H15" s="43"/>
      <c r="I15" s="43"/>
      <c r="J15" s="97">
        <f>SUM(C15:I16)</f>
        <v>0</v>
      </c>
      <c r="K15" s="99"/>
      <c r="L15" s="100"/>
      <c r="M15" s="100"/>
      <c r="N15" s="101"/>
      <c r="O15" s="2"/>
    </row>
    <row r="16" spans="1:15" ht="46.5" customHeight="1">
      <c r="A16" s="34" t="s">
        <v>40</v>
      </c>
      <c r="B16" s="56" t="s">
        <v>43</v>
      </c>
      <c r="C16" s="43"/>
      <c r="D16" s="43"/>
      <c r="E16" s="43"/>
      <c r="F16" s="43"/>
      <c r="G16" s="43"/>
      <c r="H16" s="43"/>
      <c r="I16" s="43"/>
      <c r="J16" s="98"/>
      <c r="K16" s="99"/>
      <c r="L16" s="100"/>
      <c r="M16" s="100"/>
      <c r="N16" s="101"/>
      <c r="O16" s="2"/>
    </row>
    <row r="17" spans="1:15" ht="46.5" customHeight="1">
      <c r="A17" s="14"/>
      <c r="B17" s="14"/>
      <c r="C17" s="117">
        <v>44604</v>
      </c>
      <c r="D17" s="42">
        <v>44605</v>
      </c>
      <c r="E17" s="42">
        <v>44606</v>
      </c>
      <c r="F17" s="42">
        <v>44607</v>
      </c>
      <c r="G17" s="42">
        <v>44608</v>
      </c>
      <c r="H17" s="42">
        <v>44609</v>
      </c>
      <c r="I17" s="118">
        <v>44610</v>
      </c>
      <c r="J17" s="38"/>
      <c r="K17" s="99"/>
      <c r="L17" s="100"/>
      <c r="M17" s="100"/>
      <c r="N17" s="101"/>
      <c r="O17" s="2"/>
    </row>
    <row r="18" spans="1:15" ht="46.5" customHeight="1">
      <c r="A18" s="21" t="s">
        <v>39</v>
      </c>
      <c r="B18" s="36"/>
      <c r="C18" s="43"/>
      <c r="D18" s="43"/>
      <c r="E18" s="43"/>
      <c r="F18" s="43"/>
      <c r="G18" s="43"/>
      <c r="H18" s="43"/>
      <c r="I18" s="43"/>
      <c r="J18" s="41">
        <f>SUM(C18:I18)</f>
        <v>0</v>
      </c>
      <c r="K18" s="99"/>
      <c r="L18" s="100"/>
      <c r="M18" s="100"/>
      <c r="N18" s="101"/>
      <c r="O18" s="2"/>
    </row>
    <row r="19" spans="1:15" ht="46.5" customHeight="1">
      <c r="A19" s="21" t="s">
        <v>40</v>
      </c>
      <c r="B19" s="56" t="s">
        <v>42</v>
      </c>
      <c r="C19" s="43"/>
      <c r="D19" s="43"/>
      <c r="E19" s="43"/>
      <c r="F19" s="43"/>
      <c r="G19" s="43"/>
      <c r="H19" s="43"/>
      <c r="I19" s="43"/>
      <c r="J19" s="97">
        <f>SUM(C19:I20)</f>
        <v>0</v>
      </c>
      <c r="K19" s="99"/>
      <c r="L19" s="100"/>
      <c r="M19" s="100"/>
      <c r="N19" s="101"/>
      <c r="O19" s="2"/>
    </row>
    <row r="20" spans="1:15" ht="46.5" customHeight="1">
      <c r="A20" s="34" t="s">
        <v>40</v>
      </c>
      <c r="B20" s="56" t="s">
        <v>43</v>
      </c>
      <c r="C20" s="43"/>
      <c r="D20" s="43"/>
      <c r="E20" s="43"/>
      <c r="F20" s="43"/>
      <c r="G20" s="43"/>
      <c r="H20" s="43"/>
      <c r="I20" s="43"/>
      <c r="J20" s="98"/>
      <c r="K20" s="99"/>
      <c r="L20" s="100"/>
      <c r="M20" s="100"/>
      <c r="N20" s="101"/>
      <c r="O20" s="2"/>
    </row>
    <row r="21" spans="1:15" ht="46.5" customHeight="1">
      <c r="A21" s="14"/>
      <c r="B21" s="14"/>
      <c r="C21" s="117">
        <v>44611</v>
      </c>
      <c r="D21" s="42">
        <v>44612</v>
      </c>
      <c r="E21" s="42">
        <v>44613</v>
      </c>
      <c r="F21" s="42">
        <v>44614</v>
      </c>
      <c r="G21" s="117">
        <v>44615</v>
      </c>
      <c r="H21" s="42">
        <v>44616</v>
      </c>
      <c r="I21" s="118">
        <v>44617</v>
      </c>
      <c r="J21" s="38"/>
      <c r="K21" s="99"/>
      <c r="L21" s="100"/>
      <c r="M21" s="100"/>
      <c r="N21" s="101"/>
      <c r="O21" s="2"/>
    </row>
    <row r="22" spans="1:15" ht="46.5" customHeight="1">
      <c r="A22" s="21" t="s">
        <v>39</v>
      </c>
      <c r="B22" s="36"/>
      <c r="C22" s="43"/>
      <c r="D22" s="43"/>
      <c r="E22" s="43"/>
      <c r="F22" s="43"/>
      <c r="G22" s="43"/>
      <c r="H22" s="43"/>
      <c r="I22" s="43"/>
      <c r="J22" s="41">
        <f>SUM(C22:I22)</f>
        <v>0</v>
      </c>
      <c r="K22" s="99"/>
      <c r="L22" s="100"/>
      <c r="M22" s="100"/>
      <c r="N22" s="101"/>
      <c r="O22" s="2"/>
    </row>
    <row r="23" spans="1:15" ht="46.5" customHeight="1">
      <c r="A23" s="21" t="s">
        <v>40</v>
      </c>
      <c r="B23" s="56" t="s">
        <v>42</v>
      </c>
      <c r="C23" s="43"/>
      <c r="D23" s="43"/>
      <c r="E23" s="43"/>
      <c r="F23" s="43"/>
      <c r="G23" s="43"/>
      <c r="H23" s="43"/>
      <c r="I23" s="43"/>
      <c r="J23" s="97">
        <f>SUM(C23:I24)</f>
        <v>0</v>
      </c>
      <c r="K23" s="99"/>
      <c r="L23" s="100"/>
      <c r="M23" s="100"/>
      <c r="N23" s="101"/>
      <c r="O23" s="2"/>
    </row>
    <row r="24" spans="1:15" ht="46.5" customHeight="1">
      <c r="A24" s="34" t="s">
        <v>40</v>
      </c>
      <c r="B24" s="56" t="s">
        <v>43</v>
      </c>
      <c r="C24" s="43"/>
      <c r="D24" s="43"/>
      <c r="E24" s="43"/>
      <c r="F24" s="43"/>
      <c r="G24" s="43"/>
      <c r="H24" s="43"/>
      <c r="I24" s="43"/>
      <c r="J24" s="98"/>
      <c r="K24" s="99"/>
      <c r="L24" s="100"/>
      <c r="M24" s="100"/>
      <c r="N24" s="101"/>
      <c r="O24" s="2"/>
    </row>
    <row r="25" spans="1:15" ht="46.5" customHeight="1">
      <c r="A25" s="14"/>
      <c r="B25" s="14"/>
      <c r="C25" s="117">
        <v>44618</v>
      </c>
      <c r="D25" s="42">
        <v>44619</v>
      </c>
      <c r="E25" s="42">
        <v>44620</v>
      </c>
      <c r="F25" s="42"/>
      <c r="G25" s="42"/>
      <c r="H25" s="42"/>
      <c r="I25" s="42"/>
      <c r="J25" s="38"/>
      <c r="K25" s="99"/>
      <c r="L25" s="100"/>
      <c r="M25" s="100"/>
      <c r="N25" s="101"/>
      <c r="O25" s="2"/>
    </row>
    <row r="26" spans="1:15" ht="46.5" customHeight="1">
      <c r="A26" s="21" t="s">
        <v>39</v>
      </c>
      <c r="B26" s="36"/>
      <c r="C26" s="43"/>
      <c r="D26" s="43"/>
      <c r="E26" s="43"/>
      <c r="F26" s="43"/>
      <c r="G26" s="43"/>
      <c r="H26" s="43"/>
      <c r="I26" s="43"/>
      <c r="J26" s="41">
        <f>SUM(C26:I26)</f>
        <v>0</v>
      </c>
      <c r="K26" s="99"/>
      <c r="L26" s="100"/>
      <c r="M26" s="100"/>
      <c r="N26" s="101"/>
      <c r="O26" s="2"/>
    </row>
    <row r="27" spans="1:15" ht="46.5" customHeight="1">
      <c r="A27" s="21" t="s">
        <v>40</v>
      </c>
      <c r="B27" s="56" t="s">
        <v>42</v>
      </c>
      <c r="C27" s="43"/>
      <c r="D27" s="43"/>
      <c r="E27" s="43"/>
      <c r="F27" s="43"/>
      <c r="G27" s="43"/>
      <c r="H27" s="43"/>
      <c r="I27" s="43"/>
      <c r="J27" s="97">
        <f>SUM(C27:I28)</f>
        <v>0</v>
      </c>
      <c r="K27" s="99"/>
      <c r="L27" s="100"/>
      <c r="M27" s="100"/>
      <c r="N27" s="101"/>
      <c r="O27" s="2"/>
    </row>
    <row r="28" spans="1:15" ht="46.5" customHeight="1">
      <c r="A28" s="34" t="s">
        <v>40</v>
      </c>
      <c r="B28" s="56" t="s">
        <v>43</v>
      </c>
      <c r="C28" s="43"/>
      <c r="D28" s="43"/>
      <c r="E28" s="43"/>
      <c r="F28" s="43"/>
      <c r="G28" s="43"/>
      <c r="H28" s="43"/>
      <c r="I28" s="43"/>
      <c r="J28" s="98"/>
      <c r="K28" s="99"/>
      <c r="L28" s="100"/>
      <c r="M28" s="100"/>
      <c r="N28" s="101"/>
      <c r="O28" s="2"/>
    </row>
    <row r="29" spans="1:15" ht="46.5" customHeight="1">
      <c r="A29" s="14"/>
      <c r="B29" s="14"/>
      <c r="C29" s="42"/>
      <c r="D29" s="42"/>
      <c r="E29" s="42"/>
      <c r="F29" s="42"/>
      <c r="G29" s="42"/>
      <c r="H29" s="42"/>
      <c r="I29" s="42"/>
      <c r="J29" s="38"/>
      <c r="K29" s="99"/>
      <c r="L29" s="100"/>
      <c r="M29" s="100"/>
      <c r="N29" s="101"/>
      <c r="O29" s="2"/>
    </row>
    <row r="30" spans="1:15" ht="46.5" customHeight="1">
      <c r="A30" s="21" t="s">
        <v>39</v>
      </c>
      <c r="B30" s="36"/>
      <c r="C30" s="43"/>
      <c r="D30" s="43"/>
      <c r="E30" s="43"/>
      <c r="F30" s="43"/>
      <c r="G30" s="43"/>
      <c r="H30" s="43"/>
      <c r="I30" s="43"/>
      <c r="J30" s="41">
        <f>SUM(C30:I30)</f>
        <v>0</v>
      </c>
      <c r="K30" s="99"/>
      <c r="L30" s="100"/>
      <c r="M30" s="100"/>
      <c r="N30" s="101"/>
      <c r="O30" s="2"/>
    </row>
    <row r="31" spans="1:15" ht="46.5" customHeight="1">
      <c r="A31" s="21" t="s">
        <v>40</v>
      </c>
      <c r="B31" s="56" t="s">
        <v>42</v>
      </c>
      <c r="C31" s="43"/>
      <c r="D31" s="43"/>
      <c r="E31" s="43"/>
      <c r="F31" s="43"/>
      <c r="G31" s="43"/>
      <c r="H31" s="43"/>
      <c r="I31" s="43"/>
      <c r="J31" s="97">
        <f>SUM(C31:I32)</f>
        <v>0</v>
      </c>
      <c r="K31" s="99"/>
      <c r="L31" s="100"/>
      <c r="M31" s="100"/>
      <c r="N31" s="101"/>
      <c r="O31" s="2"/>
    </row>
    <row r="32" spans="1:15" ht="46.5" customHeight="1">
      <c r="A32" s="34" t="s">
        <v>40</v>
      </c>
      <c r="B32" s="56" t="s">
        <v>43</v>
      </c>
      <c r="C32" s="43"/>
      <c r="D32" s="43"/>
      <c r="E32" s="43"/>
      <c r="F32" s="43"/>
      <c r="G32" s="43"/>
      <c r="H32" s="43"/>
      <c r="I32" s="43"/>
      <c r="J32" s="98"/>
      <c r="K32" s="99"/>
      <c r="L32" s="100"/>
      <c r="M32" s="100"/>
      <c r="N32" s="101"/>
      <c r="O32" s="2"/>
    </row>
    <row r="33" spans="1:14" ht="24" customHeight="1">
      <c r="A33" s="13"/>
      <c r="B33" s="13"/>
      <c r="C33" s="13"/>
      <c r="G33" s="16"/>
      <c r="H33" s="16"/>
      <c r="I33" s="16"/>
      <c r="J33" s="15"/>
      <c r="K33" s="13"/>
      <c r="L33" s="13"/>
      <c r="M33" s="13"/>
      <c r="N33" s="2"/>
    </row>
    <row r="34" spans="1:14" ht="47.25" customHeight="1">
      <c r="A34" s="13"/>
      <c r="B34" s="13"/>
      <c r="C34" s="13"/>
      <c r="E34" s="113" t="s">
        <v>44</v>
      </c>
      <c r="F34" s="113"/>
      <c r="G34" s="113"/>
      <c r="H34" s="113"/>
      <c r="I34" s="113"/>
      <c r="J34" s="41">
        <f>SUM(J10,J14,J18,J22,J26,J30)</f>
        <v>0</v>
      </c>
      <c r="K34" s="13"/>
      <c r="L34" s="13"/>
      <c r="M34" s="13"/>
      <c r="N34" s="2"/>
    </row>
    <row r="35" spans="1:14" ht="47.25" customHeight="1">
      <c r="A35" s="13"/>
      <c r="B35" s="13"/>
      <c r="C35" s="13"/>
      <c r="E35" s="113" t="s">
        <v>45</v>
      </c>
      <c r="F35" s="113"/>
      <c r="G35" s="113"/>
      <c r="H35" s="113"/>
      <c r="I35" s="113"/>
      <c r="J35" s="41">
        <f>SUM(J11,J15,J19,J23,J27,J31)</f>
        <v>0</v>
      </c>
      <c r="K35" s="13"/>
      <c r="L35" s="13"/>
      <c r="M35" s="13"/>
      <c r="N35" s="2"/>
    </row>
    <row r="36" spans="1:14" ht="42" customHeight="1">
      <c r="A36" s="10"/>
      <c r="B36" s="37"/>
      <c r="N36" s="2"/>
    </row>
    <row r="37" spans="1:14" ht="57" customHeight="1">
      <c r="A37" s="10"/>
      <c r="B37" s="10"/>
      <c r="C37" s="29" t="s">
        <v>25</v>
      </c>
      <c r="I37" s="29"/>
      <c r="J37" s="32"/>
    </row>
    <row r="38" spans="1:14" ht="83.25" customHeight="1">
      <c r="A38" s="114" t="s">
        <v>38</v>
      </c>
      <c r="B38" s="114"/>
      <c r="C38" s="114"/>
      <c r="D38" s="116" t="str">
        <f>C2&amp;"     "</f>
        <v xml:space="preserve">医療機関○○クリニック     </v>
      </c>
      <c r="E38" s="116"/>
      <c r="F38" s="116"/>
      <c r="G38" s="116"/>
      <c r="H38" s="116"/>
      <c r="I38" s="116"/>
      <c r="J38" s="116"/>
      <c r="K38" s="116"/>
      <c r="L38" s="116"/>
      <c r="M38" s="28"/>
    </row>
    <row r="39" spans="1:14" ht="83.25" customHeight="1">
      <c r="A39" s="114" t="s">
        <v>61</v>
      </c>
      <c r="B39" s="114"/>
      <c r="C39" s="114"/>
      <c r="D39" s="115" t="str">
        <f>'様式１（請求書）'!I7</f>
        <v>理事長　○○　○○</v>
      </c>
      <c r="E39" s="115"/>
      <c r="F39" s="115"/>
      <c r="G39" s="115"/>
      <c r="H39" s="115"/>
      <c r="I39" s="115"/>
      <c r="J39" s="115"/>
      <c r="K39" s="115"/>
      <c r="L39" s="115"/>
      <c r="M39" s="28" t="s">
        <v>37</v>
      </c>
    </row>
    <row r="40" spans="1:14">
      <c r="D40" s="76"/>
      <c r="E40" s="76"/>
    </row>
    <row r="41" spans="1:14" ht="18.75" customHeight="1">
      <c r="D41" s="76"/>
      <c r="E41" s="76"/>
    </row>
    <row r="42" spans="1:14" ht="18.75" customHeight="1">
      <c r="D42" s="76"/>
      <c r="E42" s="76"/>
    </row>
    <row r="43" spans="1:14">
      <c r="D43" s="76"/>
      <c r="E43" s="76"/>
    </row>
    <row r="44" spans="1:14">
      <c r="D44" s="76"/>
      <c r="E44" s="76"/>
    </row>
    <row r="45" spans="1:14">
      <c r="D45" s="76"/>
      <c r="E45" s="76"/>
    </row>
    <row r="46" spans="1:14">
      <c r="D46" s="76"/>
      <c r="E46" s="76"/>
    </row>
    <row r="47" spans="1:14">
      <c r="D47" s="76"/>
      <c r="E47" s="76"/>
    </row>
    <row r="48" spans="1:14">
      <c r="D48" s="76"/>
      <c r="E48" s="76"/>
    </row>
    <row r="49" spans="4:5">
      <c r="D49" s="76"/>
      <c r="E49" s="76"/>
    </row>
    <row r="50" spans="4:5">
      <c r="D50" s="76"/>
      <c r="E50" s="76"/>
    </row>
    <row r="51" spans="4:5">
      <c r="D51" s="76"/>
      <c r="E51" s="76"/>
    </row>
    <row r="52" spans="4:5">
      <c r="D52" s="76"/>
      <c r="E52" s="76"/>
    </row>
    <row r="53" spans="4:5">
      <c r="D53" s="76"/>
      <c r="E53" s="76"/>
    </row>
    <row r="54" spans="4:5">
      <c r="D54" s="76"/>
      <c r="E54" s="76"/>
    </row>
    <row r="55" spans="4:5">
      <c r="D55" s="76"/>
      <c r="E55" s="76"/>
    </row>
  </sheetData>
  <mergeCells count="56">
    <mergeCell ref="K10:N10"/>
    <mergeCell ref="C2:J2"/>
    <mergeCell ref="G3:I3"/>
    <mergeCell ref="J7:J8"/>
    <mergeCell ref="K7:N8"/>
    <mergeCell ref="K9:N9"/>
    <mergeCell ref="K21:N21"/>
    <mergeCell ref="J11:J12"/>
    <mergeCell ref="K11:N11"/>
    <mergeCell ref="K12:N12"/>
    <mergeCell ref="K13:N13"/>
    <mergeCell ref="K14:N14"/>
    <mergeCell ref="J15:J16"/>
    <mergeCell ref="K15:N15"/>
    <mergeCell ref="K16:N16"/>
    <mergeCell ref="K17:N17"/>
    <mergeCell ref="K18:N18"/>
    <mergeCell ref="J19:J20"/>
    <mergeCell ref="K19:N19"/>
    <mergeCell ref="K20:N20"/>
    <mergeCell ref="J31:J32"/>
    <mergeCell ref="K31:N31"/>
    <mergeCell ref="K32:N32"/>
    <mergeCell ref="K22:N22"/>
    <mergeCell ref="J23:J24"/>
    <mergeCell ref="K23:N23"/>
    <mergeCell ref="K24:N24"/>
    <mergeCell ref="K25:N25"/>
    <mergeCell ref="K26:N26"/>
    <mergeCell ref="J27:J28"/>
    <mergeCell ref="K27:N27"/>
    <mergeCell ref="K28:N28"/>
    <mergeCell ref="K29:N29"/>
    <mergeCell ref="K30:N30"/>
    <mergeCell ref="D45:E45"/>
    <mergeCell ref="E34:I34"/>
    <mergeCell ref="E35:I35"/>
    <mergeCell ref="A38:C38"/>
    <mergeCell ref="D38:L38"/>
    <mergeCell ref="A39:C39"/>
    <mergeCell ref="D39:L39"/>
    <mergeCell ref="D40:E40"/>
    <mergeCell ref="D41:E41"/>
    <mergeCell ref="D42:E42"/>
    <mergeCell ref="D43:E43"/>
    <mergeCell ref="D44:E44"/>
    <mergeCell ref="D52:E52"/>
    <mergeCell ref="D53:E53"/>
    <mergeCell ref="D54:E54"/>
    <mergeCell ref="D55:E55"/>
    <mergeCell ref="D46:E46"/>
    <mergeCell ref="D47:E47"/>
    <mergeCell ref="D48:E48"/>
    <mergeCell ref="D49:E49"/>
    <mergeCell ref="D50:E50"/>
    <mergeCell ref="D51:E51"/>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tabSelected="1" view="pageBreakPreview" zoomScale="50" zoomScaleNormal="55" zoomScaleSheetLayoutView="50" workbookViewId="0">
      <selection activeCell="W3" sqref="W3"/>
    </sheetView>
  </sheetViews>
  <sheetFormatPr defaultRowHeight="18.75"/>
  <cols>
    <col min="1" max="1" width="38.75" style="57" customWidth="1"/>
    <col min="2" max="2" width="11.25" style="57" customWidth="1"/>
    <col min="3" max="10" width="12.125" style="57" customWidth="1"/>
    <col min="11" max="14" width="11.625" style="57" customWidth="1"/>
    <col min="15" max="15" width="10.125" style="57" customWidth="1"/>
    <col min="16" max="16384" width="9" style="57"/>
  </cols>
  <sheetData>
    <row r="1" spans="1:15" ht="32.25" customHeight="1">
      <c r="N1" s="31" t="s">
        <v>69</v>
      </c>
    </row>
    <row r="2" spans="1:15" ht="42" customHeight="1">
      <c r="A2" s="33" t="s">
        <v>36</v>
      </c>
      <c r="B2" s="33"/>
      <c r="C2" s="102" t="str">
        <f>'様式１（請求書）'!$I$6</f>
        <v>医療機関○○クリニック</v>
      </c>
      <c r="D2" s="103"/>
      <c r="E2" s="103"/>
      <c r="F2" s="103"/>
      <c r="G2" s="103"/>
      <c r="H2" s="103"/>
      <c r="I2" s="103"/>
      <c r="J2" s="103"/>
      <c r="N2" s="12"/>
    </row>
    <row r="3" spans="1:15" ht="77.25" customHeight="1">
      <c r="A3" s="11" t="s">
        <v>47</v>
      </c>
      <c r="B3" s="11"/>
      <c r="C3" s="11"/>
      <c r="D3" s="11"/>
      <c r="E3" s="11"/>
      <c r="G3" s="112" t="s">
        <v>74</v>
      </c>
      <c r="H3" s="112"/>
      <c r="I3" s="112"/>
      <c r="J3" s="11"/>
      <c r="K3" s="11"/>
      <c r="L3" s="11"/>
    </row>
    <row r="4" spans="1:15" ht="22.5" customHeight="1">
      <c r="A4" s="11"/>
      <c r="B4" s="11"/>
      <c r="C4" s="11"/>
      <c r="D4" s="11"/>
      <c r="E4" s="11"/>
      <c r="F4" s="11"/>
      <c r="G4" s="11"/>
      <c r="H4" s="11"/>
      <c r="I4" s="11"/>
      <c r="J4" s="11"/>
      <c r="K4" s="11"/>
      <c r="L4" s="11"/>
      <c r="N4" s="12"/>
    </row>
    <row r="5" spans="1:15" ht="45" customHeight="1">
      <c r="A5" s="11" t="s">
        <v>41</v>
      </c>
      <c r="B5" s="11"/>
      <c r="C5" s="11"/>
      <c r="D5" s="11"/>
      <c r="E5" s="11"/>
      <c r="F5" s="11"/>
      <c r="G5" s="11"/>
      <c r="H5" s="11"/>
      <c r="I5" s="11"/>
      <c r="J5" s="11"/>
      <c r="K5" s="11"/>
      <c r="L5" s="11"/>
      <c r="N5" s="12"/>
    </row>
    <row r="6" spans="1:15" ht="16.5" customHeight="1">
      <c r="A6" s="11"/>
      <c r="B6" s="11"/>
      <c r="C6" s="11"/>
      <c r="D6" s="11"/>
      <c r="E6" s="11"/>
      <c r="F6" s="11"/>
      <c r="G6" s="11"/>
      <c r="H6" s="11"/>
      <c r="I6" s="11"/>
      <c r="J6" s="11"/>
      <c r="K6" s="11"/>
      <c r="L6" s="11"/>
      <c r="N6" s="12"/>
    </row>
    <row r="7" spans="1:15" ht="35.25" customHeight="1">
      <c r="A7" s="13"/>
      <c r="B7" s="13"/>
      <c r="C7" s="7"/>
      <c r="D7" s="7"/>
      <c r="E7" s="7"/>
      <c r="F7" s="7"/>
      <c r="G7" s="7"/>
      <c r="H7" s="7"/>
      <c r="I7" s="7"/>
      <c r="J7" s="104" t="s">
        <v>46</v>
      </c>
      <c r="K7" s="106" t="s">
        <v>7</v>
      </c>
      <c r="L7" s="107"/>
      <c r="M7" s="107"/>
      <c r="N7" s="108"/>
    </row>
    <row r="8" spans="1:15" ht="35.25" customHeight="1">
      <c r="A8" s="13"/>
      <c r="B8" s="13"/>
      <c r="C8" s="44" t="s">
        <v>0</v>
      </c>
      <c r="D8" s="44" t="s">
        <v>1</v>
      </c>
      <c r="E8" s="44" t="s">
        <v>2</v>
      </c>
      <c r="F8" s="44" t="s">
        <v>3</v>
      </c>
      <c r="G8" s="44" t="s">
        <v>4</v>
      </c>
      <c r="H8" s="44" t="s">
        <v>5</v>
      </c>
      <c r="I8" s="44" t="s">
        <v>6</v>
      </c>
      <c r="J8" s="105"/>
      <c r="K8" s="109"/>
      <c r="L8" s="110"/>
      <c r="M8" s="110"/>
      <c r="N8" s="111"/>
    </row>
    <row r="9" spans="1:15" ht="46.5" customHeight="1">
      <c r="A9" s="13"/>
      <c r="B9" s="13"/>
      <c r="C9" s="42"/>
      <c r="D9" s="42"/>
      <c r="E9" s="42"/>
      <c r="F9" s="42">
        <v>44621</v>
      </c>
      <c r="G9" s="42">
        <v>44622</v>
      </c>
      <c r="H9" s="42">
        <v>44623</v>
      </c>
      <c r="I9" s="118">
        <v>44624</v>
      </c>
      <c r="J9" s="38"/>
      <c r="K9" s="99"/>
      <c r="L9" s="100"/>
      <c r="M9" s="100"/>
      <c r="N9" s="101"/>
      <c r="O9" s="2"/>
    </row>
    <row r="10" spans="1:15" ht="46.5" customHeight="1">
      <c r="A10" s="21" t="s">
        <v>39</v>
      </c>
      <c r="B10" s="36"/>
      <c r="C10" s="43"/>
      <c r="D10" s="43"/>
      <c r="E10" s="43"/>
      <c r="F10" s="43"/>
      <c r="G10" s="43"/>
      <c r="H10" s="43"/>
      <c r="I10" s="43"/>
      <c r="J10" s="41">
        <f>SUM(C10:I10)</f>
        <v>0</v>
      </c>
      <c r="K10" s="99"/>
      <c r="L10" s="100"/>
      <c r="M10" s="100"/>
      <c r="N10" s="101"/>
      <c r="O10" s="2"/>
    </row>
    <row r="11" spans="1:15" ht="46.5" customHeight="1">
      <c r="A11" s="21" t="s">
        <v>40</v>
      </c>
      <c r="B11" s="56" t="s">
        <v>42</v>
      </c>
      <c r="C11" s="43"/>
      <c r="D11" s="43"/>
      <c r="E11" s="43"/>
      <c r="F11" s="43"/>
      <c r="G11" s="43"/>
      <c r="H11" s="43"/>
      <c r="I11" s="43"/>
      <c r="J11" s="95">
        <f>SUM(C11:I11)+SUM(C12:I12)</f>
        <v>0</v>
      </c>
      <c r="K11" s="99"/>
      <c r="L11" s="100"/>
      <c r="M11" s="100"/>
      <c r="N11" s="101"/>
      <c r="O11" s="2"/>
    </row>
    <row r="12" spans="1:15" ht="46.5" customHeight="1">
      <c r="A12" s="34" t="s">
        <v>40</v>
      </c>
      <c r="B12" s="56" t="s">
        <v>43</v>
      </c>
      <c r="C12" s="43"/>
      <c r="D12" s="43"/>
      <c r="E12" s="43"/>
      <c r="F12" s="43"/>
      <c r="G12" s="43"/>
      <c r="H12" s="43"/>
      <c r="I12" s="43"/>
      <c r="J12" s="96"/>
      <c r="K12" s="99"/>
      <c r="L12" s="100"/>
      <c r="M12" s="100"/>
      <c r="N12" s="101"/>
    </row>
    <row r="13" spans="1:15" ht="46.5" customHeight="1">
      <c r="A13" s="14"/>
      <c r="B13" s="14"/>
      <c r="C13" s="117">
        <v>44625</v>
      </c>
      <c r="D13" s="42">
        <v>44626</v>
      </c>
      <c r="E13" s="42">
        <v>44627</v>
      </c>
      <c r="F13" s="42">
        <v>44628</v>
      </c>
      <c r="G13" s="42">
        <v>44629</v>
      </c>
      <c r="H13" s="42">
        <v>44630</v>
      </c>
      <c r="I13" s="118">
        <v>44631</v>
      </c>
      <c r="J13" s="38"/>
      <c r="K13" s="99"/>
      <c r="L13" s="100"/>
      <c r="M13" s="100"/>
      <c r="N13" s="101"/>
      <c r="O13" s="2"/>
    </row>
    <row r="14" spans="1:15" ht="46.5" customHeight="1">
      <c r="A14" s="21" t="s">
        <v>39</v>
      </c>
      <c r="B14" s="36"/>
      <c r="C14" s="43"/>
      <c r="D14" s="43"/>
      <c r="E14" s="43"/>
      <c r="F14" s="43"/>
      <c r="G14" s="43"/>
      <c r="H14" s="43"/>
      <c r="I14" s="43"/>
      <c r="J14" s="41">
        <f>SUM(C14:I14)</f>
        <v>0</v>
      </c>
      <c r="K14" s="99"/>
      <c r="L14" s="100"/>
      <c r="M14" s="100"/>
      <c r="N14" s="101"/>
      <c r="O14" s="2"/>
    </row>
    <row r="15" spans="1:15" ht="46.5" customHeight="1">
      <c r="A15" s="21" t="s">
        <v>40</v>
      </c>
      <c r="B15" s="56" t="s">
        <v>42</v>
      </c>
      <c r="C15" s="43"/>
      <c r="D15" s="43"/>
      <c r="E15" s="43"/>
      <c r="F15" s="43"/>
      <c r="G15" s="43"/>
      <c r="H15" s="43"/>
      <c r="I15" s="43"/>
      <c r="J15" s="97">
        <f>SUM(C15:I16)</f>
        <v>0</v>
      </c>
      <c r="K15" s="99"/>
      <c r="L15" s="100"/>
      <c r="M15" s="100"/>
      <c r="N15" s="101"/>
      <c r="O15" s="2"/>
    </row>
    <row r="16" spans="1:15" ht="46.5" customHeight="1">
      <c r="A16" s="34" t="s">
        <v>40</v>
      </c>
      <c r="B16" s="56" t="s">
        <v>43</v>
      </c>
      <c r="C16" s="43"/>
      <c r="D16" s="43"/>
      <c r="E16" s="43"/>
      <c r="F16" s="43"/>
      <c r="G16" s="43"/>
      <c r="H16" s="43"/>
      <c r="I16" s="43"/>
      <c r="J16" s="98"/>
      <c r="K16" s="99"/>
      <c r="L16" s="100"/>
      <c r="M16" s="100"/>
      <c r="N16" s="101"/>
      <c r="O16" s="2"/>
    </row>
    <row r="17" spans="1:15" ht="46.5" customHeight="1">
      <c r="A17" s="14"/>
      <c r="B17" s="14"/>
      <c r="C17" s="117">
        <v>44632</v>
      </c>
      <c r="D17" s="42">
        <v>44633</v>
      </c>
      <c r="E17" s="42">
        <v>44634</v>
      </c>
      <c r="F17" s="42">
        <v>44635</v>
      </c>
      <c r="G17" s="42">
        <v>44636</v>
      </c>
      <c r="H17" s="42">
        <v>44637</v>
      </c>
      <c r="I17" s="118">
        <v>44638</v>
      </c>
      <c r="J17" s="38"/>
      <c r="K17" s="99"/>
      <c r="L17" s="100"/>
      <c r="M17" s="100"/>
      <c r="N17" s="101"/>
      <c r="O17" s="2"/>
    </row>
    <row r="18" spans="1:15" ht="46.5" customHeight="1">
      <c r="A18" s="21" t="s">
        <v>39</v>
      </c>
      <c r="B18" s="36"/>
      <c r="C18" s="43"/>
      <c r="D18" s="43"/>
      <c r="E18" s="43"/>
      <c r="F18" s="43"/>
      <c r="G18" s="43"/>
      <c r="H18" s="43"/>
      <c r="I18" s="43"/>
      <c r="J18" s="41">
        <f>SUM(C18:I18)</f>
        <v>0</v>
      </c>
      <c r="K18" s="99"/>
      <c r="L18" s="100"/>
      <c r="M18" s="100"/>
      <c r="N18" s="101"/>
      <c r="O18" s="2"/>
    </row>
    <row r="19" spans="1:15" ht="46.5" customHeight="1">
      <c r="A19" s="21" t="s">
        <v>40</v>
      </c>
      <c r="B19" s="56" t="s">
        <v>42</v>
      </c>
      <c r="C19" s="43"/>
      <c r="D19" s="43"/>
      <c r="E19" s="43"/>
      <c r="F19" s="43"/>
      <c r="G19" s="43"/>
      <c r="H19" s="43"/>
      <c r="I19" s="43"/>
      <c r="J19" s="97">
        <f>SUM(C19:I20)</f>
        <v>0</v>
      </c>
      <c r="K19" s="99"/>
      <c r="L19" s="100"/>
      <c r="M19" s="100"/>
      <c r="N19" s="101"/>
      <c r="O19" s="2"/>
    </row>
    <row r="20" spans="1:15" ht="46.5" customHeight="1">
      <c r="A20" s="34" t="s">
        <v>40</v>
      </c>
      <c r="B20" s="56" t="s">
        <v>43</v>
      </c>
      <c r="C20" s="43"/>
      <c r="D20" s="43"/>
      <c r="E20" s="43"/>
      <c r="F20" s="43"/>
      <c r="G20" s="43"/>
      <c r="H20" s="43"/>
      <c r="I20" s="43"/>
      <c r="J20" s="98"/>
      <c r="K20" s="99"/>
      <c r="L20" s="100"/>
      <c r="M20" s="100"/>
      <c r="N20" s="101"/>
      <c r="O20" s="2"/>
    </row>
    <row r="21" spans="1:15" ht="46.5" customHeight="1">
      <c r="A21" s="14"/>
      <c r="B21" s="14"/>
      <c r="C21" s="117">
        <v>44639</v>
      </c>
      <c r="D21" s="42">
        <v>44640</v>
      </c>
      <c r="E21" s="117">
        <v>44641</v>
      </c>
      <c r="F21" s="42">
        <v>44642</v>
      </c>
      <c r="G21" s="42">
        <v>44643</v>
      </c>
      <c r="H21" s="42">
        <v>44644</v>
      </c>
      <c r="I21" s="118">
        <v>44645</v>
      </c>
      <c r="J21" s="38"/>
      <c r="K21" s="99"/>
      <c r="L21" s="100"/>
      <c r="M21" s="100"/>
      <c r="N21" s="101"/>
      <c r="O21" s="2"/>
    </row>
    <row r="22" spans="1:15" ht="46.5" customHeight="1">
      <c r="A22" s="21" t="s">
        <v>39</v>
      </c>
      <c r="B22" s="36"/>
      <c r="C22" s="43"/>
      <c r="D22" s="43"/>
      <c r="E22" s="43"/>
      <c r="F22" s="43"/>
      <c r="G22" s="43"/>
      <c r="H22" s="43"/>
      <c r="I22" s="43"/>
      <c r="J22" s="41">
        <f>SUM(C22:I22)</f>
        <v>0</v>
      </c>
      <c r="K22" s="99"/>
      <c r="L22" s="100"/>
      <c r="M22" s="100"/>
      <c r="N22" s="101"/>
      <c r="O22" s="2"/>
    </row>
    <row r="23" spans="1:15" ht="46.5" customHeight="1">
      <c r="A23" s="21" t="s">
        <v>40</v>
      </c>
      <c r="B23" s="56" t="s">
        <v>42</v>
      </c>
      <c r="C23" s="43"/>
      <c r="D23" s="43"/>
      <c r="E23" s="43"/>
      <c r="F23" s="43"/>
      <c r="G23" s="43"/>
      <c r="H23" s="43"/>
      <c r="I23" s="43"/>
      <c r="J23" s="97">
        <f>SUM(C23:I24)</f>
        <v>0</v>
      </c>
      <c r="K23" s="99"/>
      <c r="L23" s="100"/>
      <c r="M23" s="100"/>
      <c r="N23" s="101"/>
      <c r="O23" s="2"/>
    </row>
    <row r="24" spans="1:15" ht="46.5" customHeight="1">
      <c r="A24" s="34" t="s">
        <v>40</v>
      </c>
      <c r="B24" s="56" t="s">
        <v>43</v>
      </c>
      <c r="C24" s="43"/>
      <c r="D24" s="43"/>
      <c r="E24" s="43"/>
      <c r="F24" s="43"/>
      <c r="G24" s="43"/>
      <c r="H24" s="43"/>
      <c r="I24" s="43"/>
      <c r="J24" s="98"/>
      <c r="K24" s="99"/>
      <c r="L24" s="100"/>
      <c r="M24" s="100"/>
      <c r="N24" s="101"/>
      <c r="O24" s="2"/>
    </row>
    <row r="25" spans="1:15" ht="46.5" customHeight="1">
      <c r="A25" s="14"/>
      <c r="B25" s="14"/>
      <c r="C25" s="117">
        <v>44646</v>
      </c>
      <c r="D25" s="42">
        <v>44647</v>
      </c>
      <c r="E25" s="42">
        <v>44648</v>
      </c>
      <c r="F25" s="42">
        <v>44649</v>
      </c>
      <c r="G25" s="42">
        <v>44650</v>
      </c>
      <c r="H25" s="42">
        <v>44651</v>
      </c>
      <c r="I25" s="42"/>
      <c r="J25" s="38"/>
      <c r="K25" s="99"/>
      <c r="L25" s="100"/>
      <c r="M25" s="100"/>
      <c r="N25" s="101"/>
      <c r="O25" s="2"/>
    </row>
    <row r="26" spans="1:15" ht="46.5" customHeight="1">
      <c r="A26" s="21" t="s">
        <v>39</v>
      </c>
      <c r="B26" s="36"/>
      <c r="C26" s="43"/>
      <c r="D26" s="43"/>
      <c r="E26" s="43"/>
      <c r="F26" s="43"/>
      <c r="G26" s="43"/>
      <c r="H26" s="43"/>
      <c r="I26" s="43"/>
      <c r="J26" s="41">
        <f>SUM(C26:I26)</f>
        <v>0</v>
      </c>
      <c r="K26" s="99"/>
      <c r="L26" s="100"/>
      <c r="M26" s="100"/>
      <c r="N26" s="101"/>
      <c r="O26" s="2"/>
    </row>
    <row r="27" spans="1:15" ht="46.5" customHeight="1">
      <c r="A27" s="21" t="s">
        <v>40</v>
      </c>
      <c r="B27" s="56" t="s">
        <v>42</v>
      </c>
      <c r="C27" s="43"/>
      <c r="D27" s="43"/>
      <c r="E27" s="43"/>
      <c r="F27" s="43"/>
      <c r="G27" s="43"/>
      <c r="H27" s="43"/>
      <c r="I27" s="43"/>
      <c r="J27" s="97">
        <f>SUM(C27:I28)</f>
        <v>0</v>
      </c>
      <c r="K27" s="99"/>
      <c r="L27" s="100"/>
      <c r="M27" s="100"/>
      <c r="N27" s="101"/>
      <c r="O27" s="2"/>
    </row>
    <row r="28" spans="1:15" ht="46.5" customHeight="1">
      <c r="A28" s="34" t="s">
        <v>40</v>
      </c>
      <c r="B28" s="56" t="s">
        <v>43</v>
      </c>
      <c r="C28" s="43"/>
      <c r="D28" s="43"/>
      <c r="E28" s="43"/>
      <c r="F28" s="43"/>
      <c r="G28" s="43"/>
      <c r="H28" s="43"/>
      <c r="I28" s="43"/>
      <c r="J28" s="98"/>
      <c r="K28" s="99"/>
      <c r="L28" s="100"/>
      <c r="M28" s="100"/>
      <c r="N28" s="101"/>
      <c r="O28" s="2"/>
    </row>
    <row r="29" spans="1:15" ht="46.5" customHeight="1">
      <c r="A29" s="14"/>
      <c r="B29" s="14"/>
      <c r="C29" s="42"/>
      <c r="D29" s="42"/>
      <c r="E29" s="42"/>
      <c r="F29" s="42"/>
      <c r="G29" s="42"/>
      <c r="H29" s="42"/>
      <c r="I29" s="42"/>
      <c r="J29" s="38"/>
      <c r="K29" s="99"/>
      <c r="L29" s="100"/>
      <c r="M29" s="100"/>
      <c r="N29" s="101"/>
      <c r="O29" s="2"/>
    </row>
    <row r="30" spans="1:15" ht="46.5" customHeight="1">
      <c r="A30" s="21" t="s">
        <v>39</v>
      </c>
      <c r="B30" s="36"/>
      <c r="C30" s="43"/>
      <c r="D30" s="43"/>
      <c r="E30" s="43"/>
      <c r="F30" s="43"/>
      <c r="G30" s="43"/>
      <c r="H30" s="43"/>
      <c r="I30" s="43"/>
      <c r="J30" s="41">
        <f>SUM(C30:I30)</f>
        <v>0</v>
      </c>
      <c r="K30" s="99"/>
      <c r="L30" s="100"/>
      <c r="M30" s="100"/>
      <c r="N30" s="101"/>
      <c r="O30" s="2"/>
    </row>
    <row r="31" spans="1:15" ht="46.5" customHeight="1">
      <c r="A31" s="21" t="s">
        <v>40</v>
      </c>
      <c r="B31" s="56" t="s">
        <v>42</v>
      </c>
      <c r="C31" s="43"/>
      <c r="D31" s="43"/>
      <c r="E31" s="43"/>
      <c r="F31" s="43"/>
      <c r="G31" s="43"/>
      <c r="H31" s="43"/>
      <c r="I31" s="43"/>
      <c r="J31" s="97">
        <f>SUM(C31:I32)</f>
        <v>0</v>
      </c>
      <c r="K31" s="99"/>
      <c r="L31" s="100"/>
      <c r="M31" s="100"/>
      <c r="N31" s="101"/>
      <c r="O31" s="2"/>
    </row>
    <row r="32" spans="1:15" ht="46.5" customHeight="1">
      <c r="A32" s="34" t="s">
        <v>40</v>
      </c>
      <c r="B32" s="56" t="s">
        <v>43</v>
      </c>
      <c r="C32" s="43"/>
      <c r="D32" s="43"/>
      <c r="E32" s="43"/>
      <c r="F32" s="43"/>
      <c r="G32" s="43"/>
      <c r="H32" s="43"/>
      <c r="I32" s="43"/>
      <c r="J32" s="98"/>
      <c r="K32" s="99"/>
      <c r="L32" s="100"/>
      <c r="M32" s="100"/>
      <c r="N32" s="101"/>
      <c r="O32" s="2"/>
    </row>
    <row r="33" spans="1:14" ht="24" customHeight="1">
      <c r="A33" s="13"/>
      <c r="B33" s="13"/>
      <c r="C33" s="13"/>
      <c r="G33" s="16"/>
      <c r="H33" s="16"/>
      <c r="I33" s="16"/>
      <c r="J33" s="15"/>
      <c r="K33" s="13"/>
      <c r="L33" s="13"/>
      <c r="M33" s="13"/>
      <c r="N33" s="2"/>
    </row>
    <row r="34" spans="1:14" ht="47.25" customHeight="1">
      <c r="A34" s="13"/>
      <c r="B34" s="13"/>
      <c r="C34" s="13"/>
      <c r="E34" s="113" t="s">
        <v>44</v>
      </c>
      <c r="F34" s="113"/>
      <c r="G34" s="113"/>
      <c r="H34" s="113"/>
      <c r="I34" s="113"/>
      <c r="J34" s="41">
        <f>SUM(J10,J14,J18,J22,J26,J30)</f>
        <v>0</v>
      </c>
      <c r="K34" s="13"/>
      <c r="L34" s="13"/>
      <c r="M34" s="13"/>
      <c r="N34" s="2"/>
    </row>
    <row r="35" spans="1:14" ht="47.25" customHeight="1">
      <c r="A35" s="13"/>
      <c r="B35" s="13"/>
      <c r="C35" s="13"/>
      <c r="E35" s="113" t="s">
        <v>45</v>
      </c>
      <c r="F35" s="113"/>
      <c r="G35" s="113"/>
      <c r="H35" s="113"/>
      <c r="I35" s="113"/>
      <c r="J35" s="41">
        <f>SUM(J11,J15,J19,J23,J27,J31)</f>
        <v>0</v>
      </c>
      <c r="K35" s="13"/>
      <c r="L35" s="13"/>
      <c r="M35" s="13"/>
      <c r="N35" s="2"/>
    </row>
    <row r="36" spans="1:14" ht="42" customHeight="1">
      <c r="A36" s="10"/>
      <c r="B36" s="37"/>
      <c r="N36" s="2"/>
    </row>
    <row r="37" spans="1:14" ht="57" customHeight="1">
      <c r="A37" s="10"/>
      <c r="B37" s="10"/>
      <c r="C37" s="29" t="s">
        <v>25</v>
      </c>
      <c r="I37" s="29"/>
      <c r="J37" s="32"/>
    </row>
    <row r="38" spans="1:14" ht="83.25" customHeight="1">
      <c r="A38" s="114" t="s">
        <v>38</v>
      </c>
      <c r="B38" s="114"/>
      <c r="C38" s="114"/>
      <c r="D38" s="116" t="str">
        <f>C2&amp;"     "</f>
        <v xml:space="preserve">医療機関○○クリニック     </v>
      </c>
      <c r="E38" s="116"/>
      <c r="F38" s="116"/>
      <c r="G38" s="116"/>
      <c r="H38" s="116"/>
      <c r="I38" s="116"/>
      <c r="J38" s="116"/>
      <c r="K38" s="116"/>
      <c r="L38" s="116"/>
      <c r="M38" s="28"/>
    </row>
    <row r="39" spans="1:14" ht="83.25" customHeight="1">
      <c r="A39" s="114" t="s">
        <v>61</v>
      </c>
      <c r="B39" s="114"/>
      <c r="C39" s="114"/>
      <c r="D39" s="115" t="str">
        <f>'様式１（請求書）'!I7</f>
        <v>理事長　○○　○○</v>
      </c>
      <c r="E39" s="115"/>
      <c r="F39" s="115"/>
      <c r="G39" s="115"/>
      <c r="H39" s="115"/>
      <c r="I39" s="115"/>
      <c r="J39" s="115"/>
      <c r="K39" s="115"/>
      <c r="L39" s="115"/>
      <c r="M39" s="28" t="s">
        <v>37</v>
      </c>
    </row>
    <row r="40" spans="1:14">
      <c r="D40" s="76"/>
      <c r="E40" s="76"/>
    </row>
    <row r="41" spans="1:14" ht="18.75" customHeight="1">
      <c r="D41" s="76"/>
      <c r="E41" s="76"/>
    </row>
    <row r="42" spans="1:14" ht="18.75" customHeight="1">
      <c r="D42" s="76"/>
      <c r="E42" s="76"/>
    </row>
    <row r="43" spans="1:14">
      <c r="D43" s="76"/>
      <c r="E43" s="76"/>
    </row>
    <row r="44" spans="1:14">
      <c r="D44" s="76"/>
      <c r="E44" s="76"/>
    </row>
    <row r="45" spans="1:14">
      <c r="D45" s="76"/>
      <c r="E45" s="76"/>
    </row>
    <row r="46" spans="1:14">
      <c r="D46" s="76"/>
      <c r="E46" s="76"/>
    </row>
    <row r="47" spans="1:14">
      <c r="D47" s="76"/>
      <c r="E47" s="76"/>
    </row>
    <row r="48" spans="1:14">
      <c r="D48" s="76"/>
      <c r="E48" s="76"/>
    </row>
    <row r="49" spans="4:5">
      <c r="D49" s="76"/>
      <c r="E49" s="76"/>
    </row>
    <row r="50" spans="4:5">
      <c r="D50" s="76"/>
      <c r="E50" s="76"/>
    </row>
    <row r="51" spans="4:5">
      <c r="D51" s="76"/>
      <c r="E51" s="76"/>
    </row>
    <row r="52" spans="4:5">
      <c r="D52" s="76"/>
      <c r="E52" s="76"/>
    </row>
    <row r="53" spans="4:5">
      <c r="D53" s="76"/>
      <c r="E53" s="76"/>
    </row>
    <row r="54" spans="4:5">
      <c r="D54" s="76"/>
      <c r="E54" s="76"/>
    </row>
    <row r="55" spans="4:5">
      <c r="D55" s="76"/>
      <c r="E55" s="76"/>
    </row>
  </sheetData>
  <mergeCells count="56">
    <mergeCell ref="K10:N10"/>
    <mergeCell ref="C2:J2"/>
    <mergeCell ref="G3:I3"/>
    <mergeCell ref="J7:J8"/>
    <mergeCell ref="K7:N8"/>
    <mergeCell ref="K9:N9"/>
    <mergeCell ref="K21:N21"/>
    <mergeCell ref="J11:J12"/>
    <mergeCell ref="K11:N11"/>
    <mergeCell ref="K12:N12"/>
    <mergeCell ref="K13:N13"/>
    <mergeCell ref="K14:N14"/>
    <mergeCell ref="J15:J16"/>
    <mergeCell ref="K15:N15"/>
    <mergeCell ref="K16:N16"/>
    <mergeCell ref="K17:N17"/>
    <mergeCell ref="K18:N18"/>
    <mergeCell ref="J19:J20"/>
    <mergeCell ref="K19:N19"/>
    <mergeCell ref="K20:N20"/>
    <mergeCell ref="J31:J32"/>
    <mergeCell ref="K31:N31"/>
    <mergeCell ref="K32:N32"/>
    <mergeCell ref="K22:N22"/>
    <mergeCell ref="J23:J24"/>
    <mergeCell ref="K23:N23"/>
    <mergeCell ref="K24:N24"/>
    <mergeCell ref="K25:N25"/>
    <mergeCell ref="K26:N26"/>
    <mergeCell ref="J27:J28"/>
    <mergeCell ref="K27:N27"/>
    <mergeCell ref="K28:N28"/>
    <mergeCell ref="K29:N29"/>
    <mergeCell ref="K30:N30"/>
    <mergeCell ref="D45:E45"/>
    <mergeCell ref="E34:I34"/>
    <mergeCell ref="E35:I35"/>
    <mergeCell ref="A38:C38"/>
    <mergeCell ref="D38:L38"/>
    <mergeCell ref="A39:C39"/>
    <mergeCell ref="D39:L39"/>
    <mergeCell ref="D40:E40"/>
    <mergeCell ref="D41:E41"/>
    <mergeCell ref="D42:E42"/>
    <mergeCell ref="D43:E43"/>
    <mergeCell ref="D44:E44"/>
    <mergeCell ref="D52:E52"/>
    <mergeCell ref="D53:E53"/>
    <mergeCell ref="D54:E54"/>
    <mergeCell ref="D55:E55"/>
    <mergeCell ref="D46:E46"/>
    <mergeCell ref="D47:E47"/>
    <mergeCell ref="D48:E48"/>
    <mergeCell ref="D49:E49"/>
    <mergeCell ref="D50:E50"/>
    <mergeCell ref="D51:E51"/>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リストデータ</vt:lpstr>
      <vt:lpstr>様式１（請求書）</vt:lpstr>
      <vt:lpstr>様式２（実績報告書）10月</vt:lpstr>
      <vt:lpstr>様式２（実績報告書）11月</vt:lpstr>
      <vt:lpstr>様式２（実績報告書）12月</vt:lpstr>
      <vt:lpstr>様式２（実績報告書）1月</vt:lpstr>
      <vt:lpstr>様式２（実績報告書）2月</vt:lpstr>
      <vt:lpstr>様式２（実績報告書）3月</vt:lpstr>
      <vt:lpstr>'様式１（請求書）'!Print_Area</vt:lpstr>
      <vt:lpstr>'様式２（実績報告書）10月'!Print_Area</vt:lpstr>
      <vt:lpstr>'様式２（実績報告書）11月'!Print_Area</vt:lpstr>
      <vt:lpstr>'様式２（実績報告書）12月'!Print_Area</vt:lpstr>
      <vt:lpstr>'様式２（実績報告書）1月'!Print_Area</vt:lpstr>
      <vt:lpstr>'様式２（実績報告書）2月'!Print_Area</vt:lpstr>
      <vt:lpstr>'様式２（実績報告書）3月'!Print_Area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ﾏﾂﾀﾞ ﾉﾌﾞﾋﾃﾞ</cp:lastModifiedBy>
  <cp:lastPrinted>2022-10-25T06:23:26Z</cp:lastPrinted>
  <dcterms:created xsi:type="dcterms:W3CDTF">2021-05-25T06:48:22Z</dcterms:created>
  <dcterms:modified xsi:type="dcterms:W3CDTF">2022-10-25T08:05:05Z</dcterms:modified>
</cp:coreProperties>
</file>